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" yWindow="7240" windowWidth="19070" windowHeight="5260" activeTab="0"/>
  </bookViews>
  <sheets>
    <sheet name="23 Variación Cotización " sheetId="1" r:id="rId1"/>
  </sheets>
  <definedNames/>
  <calcPr fullCalcOnLoad="1"/>
</workbook>
</file>

<file path=xl/sharedStrings.xml><?xml version="1.0" encoding="utf-8"?>
<sst xmlns="http://schemas.openxmlformats.org/spreadsheetml/2006/main" count="387" uniqueCount="363">
  <si>
    <t>Fecha</t>
  </si>
  <si>
    <t>VALORES CON SPLITS O AGRUPACIONES</t>
  </si>
  <si>
    <t>VALORES CON FECHA FINAL DISTINTA (EXCLUSIÓN SIBE)</t>
  </si>
  <si>
    <t>VALORES CON CAMBIO DE DENOMINACIÓN Y CÓDIGO SIBE</t>
  </si>
  <si>
    <t xml:space="preserve">SPS     </t>
  </si>
  <si>
    <t xml:space="preserve">SERV.POINT S             </t>
  </si>
  <si>
    <t xml:space="preserve">SAB     </t>
  </si>
  <si>
    <t xml:space="preserve">B. SABADELL              </t>
  </si>
  <si>
    <t xml:space="preserve">RLIA    </t>
  </si>
  <si>
    <t xml:space="preserve">REALIA                   </t>
  </si>
  <si>
    <t xml:space="preserve">SAN     </t>
  </si>
  <si>
    <t xml:space="preserve">SANTANDER                </t>
  </si>
  <si>
    <t xml:space="preserve">SLR     </t>
  </si>
  <si>
    <t xml:space="preserve">SOLARIA                  </t>
  </si>
  <si>
    <t xml:space="preserve">SNC     </t>
  </si>
  <si>
    <t xml:space="preserve">SNIACE                   </t>
  </si>
  <si>
    <t xml:space="preserve">ROVI    </t>
  </si>
  <si>
    <t xml:space="preserve">LABORAT.ROVI             </t>
  </si>
  <si>
    <t xml:space="preserve">TEF     </t>
  </si>
  <si>
    <t xml:space="preserve">TELEFONICA               </t>
  </si>
  <si>
    <t xml:space="preserve">TUB     </t>
  </si>
  <si>
    <t xml:space="preserve">TUBACEX                  </t>
  </si>
  <si>
    <t xml:space="preserve">TRE     </t>
  </si>
  <si>
    <t xml:space="preserve">TEC.REUNIDAS             </t>
  </si>
  <si>
    <t xml:space="preserve">TRG     </t>
  </si>
  <si>
    <t xml:space="preserve">TUBOS REUNID             </t>
  </si>
  <si>
    <t xml:space="preserve">RIO     </t>
  </si>
  <si>
    <t xml:space="preserve">B.RIOJANAS               </t>
  </si>
  <si>
    <t xml:space="preserve">TL5     </t>
  </si>
  <si>
    <t xml:space="preserve">MEDIASET ESP             </t>
  </si>
  <si>
    <t xml:space="preserve">PSG     </t>
  </si>
  <si>
    <t xml:space="preserve">PROSEGUR                 </t>
  </si>
  <si>
    <t xml:space="preserve">UBS     </t>
  </si>
  <si>
    <t xml:space="preserve">URBAS                    </t>
  </si>
  <si>
    <t xml:space="preserve">NYE     </t>
  </si>
  <si>
    <t xml:space="preserve">NYESA VALORE             </t>
  </si>
  <si>
    <t xml:space="preserve">OLE     </t>
  </si>
  <si>
    <t xml:space="preserve">DEOLEO                   </t>
  </si>
  <si>
    <t xml:space="preserve">PRM     </t>
  </si>
  <si>
    <t xml:space="preserve">PRIM                     </t>
  </si>
  <si>
    <t xml:space="preserve">OHL     </t>
  </si>
  <si>
    <t xml:space="preserve">OBR.H.LAIN               </t>
  </si>
  <si>
    <t xml:space="preserve">PVA     </t>
  </si>
  <si>
    <t xml:space="preserve">PESCANOVA                </t>
  </si>
  <si>
    <t xml:space="preserve">QBT     </t>
  </si>
  <si>
    <t xml:space="preserve">QUABIT INM.              </t>
  </si>
  <si>
    <t xml:space="preserve">R4      </t>
  </si>
  <si>
    <t xml:space="preserve">RENTA 4 BCO.             </t>
  </si>
  <si>
    <t xml:space="preserve">RDM     </t>
  </si>
  <si>
    <t xml:space="preserve">RENO MEDICI              </t>
  </si>
  <si>
    <t xml:space="preserve">REE     </t>
  </si>
  <si>
    <t xml:space="preserve">RED ELE.CORP             </t>
  </si>
  <si>
    <t xml:space="preserve">REN     </t>
  </si>
  <si>
    <t xml:space="preserve">RENTA CORP.              </t>
  </si>
  <si>
    <t xml:space="preserve">REP     </t>
  </si>
  <si>
    <t xml:space="preserve">REPSOL                   </t>
  </si>
  <si>
    <t xml:space="preserve">PRS     </t>
  </si>
  <si>
    <t xml:space="preserve">PRISA                    </t>
  </si>
  <si>
    <t xml:space="preserve">XPBRA   </t>
  </si>
  <si>
    <t xml:space="preserve">PETROBRAS PR             </t>
  </si>
  <si>
    <t xml:space="preserve">XVALO   </t>
  </si>
  <si>
    <t xml:space="preserve">VALE RIO ORD             </t>
  </si>
  <si>
    <t xml:space="preserve">XGEO    </t>
  </si>
  <si>
    <t xml:space="preserve">CORP. GEO                </t>
  </si>
  <si>
    <t xml:space="preserve">XGGB    </t>
  </si>
  <si>
    <t xml:space="preserve">GERDAU PREF              </t>
  </si>
  <si>
    <t xml:space="preserve">XELTO   </t>
  </si>
  <si>
    <t xml:space="preserve">ELETROBRAS               </t>
  </si>
  <si>
    <t xml:space="preserve">XELTB   </t>
  </si>
  <si>
    <t xml:space="preserve">ELETROBRAS B             </t>
  </si>
  <si>
    <t xml:space="preserve">XTZA    </t>
  </si>
  <si>
    <t xml:space="preserve">TV AZTECA                </t>
  </si>
  <si>
    <t xml:space="preserve">XUSI    </t>
  </si>
  <si>
    <t xml:space="preserve">USIMINAS                 </t>
  </si>
  <si>
    <t xml:space="preserve">XUSIO   </t>
  </si>
  <si>
    <t xml:space="preserve">USIMINAS ORD             </t>
  </si>
  <si>
    <t xml:space="preserve">NHH     </t>
  </si>
  <si>
    <t xml:space="preserve">XNOR    </t>
  </si>
  <si>
    <t xml:space="preserve">GF BANORTE               </t>
  </si>
  <si>
    <t xml:space="preserve">XBBDC   </t>
  </si>
  <si>
    <t xml:space="preserve">B.BRADESCO               </t>
  </si>
  <si>
    <t xml:space="preserve">VER     </t>
  </si>
  <si>
    <t xml:space="preserve">VERTICE 360              </t>
  </si>
  <si>
    <t xml:space="preserve">VID     </t>
  </si>
  <si>
    <t xml:space="preserve">VIDRALA                  </t>
  </si>
  <si>
    <t xml:space="preserve">VIS     </t>
  </si>
  <si>
    <t xml:space="preserve">VISCOFAN                 </t>
  </si>
  <si>
    <t xml:space="preserve">XVOLB   </t>
  </si>
  <si>
    <t xml:space="preserve">VOLCAN                   </t>
  </si>
  <si>
    <t xml:space="preserve">VOC     </t>
  </si>
  <si>
    <t xml:space="preserve">VOCENTO                  </t>
  </si>
  <si>
    <t xml:space="preserve">ZOT     </t>
  </si>
  <si>
    <t xml:space="preserve">ZARDOYA OTIS             </t>
  </si>
  <si>
    <t xml:space="preserve">XAMXL   </t>
  </si>
  <si>
    <t xml:space="preserve">AMERICAMOVIL             </t>
  </si>
  <si>
    <t xml:space="preserve">XBFR    </t>
  </si>
  <si>
    <t xml:space="preserve">BBVA FRANCES             </t>
  </si>
  <si>
    <t xml:space="preserve">XBRK    </t>
  </si>
  <si>
    <t xml:space="preserve">BRASKEM                  </t>
  </si>
  <si>
    <t xml:space="preserve">XBRPO   </t>
  </si>
  <si>
    <t xml:space="preserve">BRADESPAR,OR             </t>
  </si>
  <si>
    <t xml:space="preserve">XBRPP   </t>
  </si>
  <si>
    <t xml:space="preserve">BRADESPAR,PR             </t>
  </si>
  <si>
    <t xml:space="preserve">XBRSB   </t>
  </si>
  <si>
    <t xml:space="preserve">SAN. RIO B               </t>
  </si>
  <si>
    <t xml:space="preserve">XCMIG   </t>
  </si>
  <si>
    <t xml:space="preserve">CEMIG                    </t>
  </si>
  <si>
    <t xml:space="preserve">XCOP    </t>
  </si>
  <si>
    <t xml:space="preserve">COPEL                    </t>
  </si>
  <si>
    <t xml:space="preserve">XEKT    </t>
  </si>
  <si>
    <t xml:space="preserve">ELEKTRA                  </t>
  </si>
  <si>
    <t xml:space="preserve">XALFA   </t>
  </si>
  <si>
    <t xml:space="preserve">ALFA                     </t>
  </si>
  <si>
    <t xml:space="preserve">EBRO    </t>
  </si>
  <si>
    <t xml:space="preserve">EBRO FOODS               </t>
  </si>
  <si>
    <t xml:space="preserve">BKT     </t>
  </si>
  <si>
    <t xml:space="preserve">BANKINTER                </t>
  </si>
  <si>
    <t xml:space="preserve">BME     </t>
  </si>
  <si>
    <t xml:space="preserve">BOLSAS Y MER             </t>
  </si>
  <si>
    <t xml:space="preserve">CABK    </t>
  </si>
  <si>
    <t xml:space="preserve">CAIXABANK                </t>
  </si>
  <si>
    <t xml:space="preserve">CAF     </t>
  </si>
  <si>
    <t xml:space="preserve">AUXIL. FF.CC             </t>
  </si>
  <si>
    <t xml:space="preserve">CAM     </t>
  </si>
  <si>
    <t xml:space="preserve">CAJA A.MEDIT             </t>
  </si>
  <si>
    <t xml:space="preserve">CBAV    </t>
  </si>
  <si>
    <t xml:space="preserve">CLIN BAVIERA             </t>
  </si>
  <si>
    <t xml:space="preserve">BIO     </t>
  </si>
  <si>
    <t xml:space="preserve">BIOSEARCH                </t>
  </si>
  <si>
    <t xml:space="preserve">BDL     </t>
  </si>
  <si>
    <t xml:space="preserve">BARON DE LEY             </t>
  </si>
  <si>
    <t xml:space="preserve">CIE     </t>
  </si>
  <si>
    <t xml:space="preserve">CIE AUTOMOT.             </t>
  </si>
  <si>
    <t xml:space="preserve">CLEO    </t>
  </si>
  <si>
    <t xml:space="preserve">CLEOP                    </t>
  </si>
  <si>
    <t xml:space="preserve">COL     </t>
  </si>
  <si>
    <t xml:space="preserve">INM.COLONIAL             </t>
  </si>
  <si>
    <t xml:space="preserve">DIA     </t>
  </si>
  <si>
    <t xml:space="preserve">DIA                      </t>
  </si>
  <si>
    <t xml:space="preserve">CDR     </t>
  </si>
  <si>
    <t xml:space="preserve">CODERE                   </t>
  </si>
  <si>
    <t xml:space="preserve">ALM     </t>
  </si>
  <si>
    <t xml:space="preserve">ALMIRALL                 </t>
  </si>
  <si>
    <t xml:space="preserve">NEA     </t>
  </si>
  <si>
    <t xml:space="preserve">CORREA                   </t>
  </si>
  <si>
    <t xml:space="preserve">ABG     </t>
  </si>
  <si>
    <t xml:space="preserve">ABENGOA                  </t>
  </si>
  <si>
    <t xml:space="preserve">ACS     </t>
  </si>
  <si>
    <t xml:space="preserve">ACS CONST.               </t>
  </si>
  <si>
    <t xml:space="preserve">ACX     </t>
  </si>
  <si>
    <t xml:space="preserve">ACERINOX                 </t>
  </si>
  <si>
    <t xml:space="preserve">ADV     </t>
  </si>
  <si>
    <t xml:space="preserve">ADVEO                    </t>
  </si>
  <si>
    <t xml:space="preserve">ADZ     </t>
  </si>
  <si>
    <t xml:space="preserve">A. DOMINGUEZ             </t>
  </si>
  <si>
    <t xml:space="preserve">BKIA    </t>
  </si>
  <si>
    <t xml:space="preserve">BANKIA                   </t>
  </si>
  <si>
    <t xml:space="preserve">ALB     </t>
  </si>
  <si>
    <t xml:space="preserve">COR.ALBA                 </t>
  </si>
  <si>
    <t xml:space="preserve">ABG.P   </t>
  </si>
  <si>
    <t xml:space="preserve">AMP     </t>
  </si>
  <si>
    <t xml:space="preserve">AMPER                    </t>
  </si>
  <si>
    <t xml:space="preserve">AMS     </t>
  </si>
  <si>
    <t xml:space="preserve">AMADEUS IT               </t>
  </si>
  <si>
    <t xml:space="preserve">ANA     </t>
  </si>
  <si>
    <t xml:space="preserve">ACCIONA                  </t>
  </si>
  <si>
    <t xml:space="preserve">APAM    </t>
  </si>
  <si>
    <t xml:space="preserve">APERAM                   </t>
  </si>
  <si>
    <t xml:space="preserve">AZK     </t>
  </si>
  <si>
    <t xml:space="preserve">AZKOYEN                  </t>
  </si>
  <si>
    <t xml:space="preserve">BAY     </t>
  </si>
  <si>
    <t xml:space="preserve">BAYER                    </t>
  </si>
  <si>
    <t xml:space="preserve">BBVA    </t>
  </si>
  <si>
    <t xml:space="preserve">BBVA                     </t>
  </si>
  <si>
    <t xml:space="preserve">MAP     </t>
  </si>
  <si>
    <t xml:space="preserve">MAPFRE                   </t>
  </si>
  <si>
    <t xml:space="preserve">IBE     </t>
  </si>
  <si>
    <t xml:space="preserve">IBERDROLA                </t>
  </si>
  <si>
    <t xml:space="preserve">IBG     </t>
  </si>
  <si>
    <t xml:space="preserve">IBERPAPEL                </t>
  </si>
  <si>
    <t xml:space="preserve">IDR     </t>
  </si>
  <si>
    <t xml:space="preserve">INDRA A                  </t>
  </si>
  <si>
    <t xml:space="preserve">ITX     </t>
  </si>
  <si>
    <t xml:space="preserve">INDITEX                  </t>
  </si>
  <si>
    <t xml:space="preserve">IAG     </t>
  </si>
  <si>
    <t xml:space="preserve">INT.AIRL.GRP             </t>
  </si>
  <si>
    <t xml:space="preserve">LGT     </t>
  </si>
  <si>
    <t xml:space="preserve">LINGOTES ESP             </t>
  </si>
  <si>
    <t xml:space="preserve">ISUR    </t>
  </si>
  <si>
    <t xml:space="preserve">INM. DEL SUR             </t>
  </si>
  <si>
    <t xml:space="preserve">MCM     </t>
  </si>
  <si>
    <t xml:space="preserve">MIQUEL COST.             </t>
  </si>
  <si>
    <t xml:space="preserve">MDF     </t>
  </si>
  <si>
    <t xml:space="preserve">D. FELGUERA              </t>
  </si>
  <si>
    <t xml:space="preserve">MEL     </t>
  </si>
  <si>
    <t xml:space="preserve">MELIA HOTELS             </t>
  </si>
  <si>
    <t xml:space="preserve">MTB     </t>
  </si>
  <si>
    <t xml:space="preserve">MONTEBALITO              </t>
  </si>
  <si>
    <t xml:space="preserve">MTS     </t>
  </si>
  <si>
    <t xml:space="preserve">ARCEL.MITTAL             </t>
  </si>
  <si>
    <t xml:space="preserve">NAT     </t>
  </si>
  <si>
    <t xml:space="preserve">NATRA                    </t>
  </si>
  <si>
    <t xml:space="preserve">ECR     </t>
  </si>
  <si>
    <t xml:space="preserve">ERCROS                   </t>
  </si>
  <si>
    <t xml:space="preserve">ENC     </t>
  </si>
  <si>
    <t xml:space="preserve">ENCE                     </t>
  </si>
  <si>
    <t xml:space="preserve">ELE     </t>
  </si>
  <si>
    <t xml:space="preserve">ENDESA                   </t>
  </si>
  <si>
    <t xml:space="preserve">GSJ     </t>
  </si>
  <si>
    <t xml:space="preserve">G.E.SAN JOSE             </t>
  </si>
  <si>
    <t xml:space="preserve">ENG     </t>
  </si>
  <si>
    <t xml:space="preserve">ENAGAS                   </t>
  </si>
  <si>
    <t xml:space="preserve">ENO     </t>
  </si>
  <si>
    <t xml:space="preserve">ELECNOR                  </t>
  </si>
  <si>
    <t xml:space="preserve">EZE     </t>
  </si>
  <si>
    <t xml:space="preserve">EZENTIS                  </t>
  </si>
  <si>
    <t xml:space="preserve">FAE     </t>
  </si>
  <si>
    <t xml:space="preserve">FAES                     </t>
  </si>
  <si>
    <t xml:space="preserve">FCC     </t>
  </si>
  <si>
    <t xml:space="preserve">FCC                      </t>
  </si>
  <si>
    <t xml:space="preserve">FDR     </t>
  </si>
  <si>
    <t xml:space="preserve">FLUIDRA                  </t>
  </si>
  <si>
    <t xml:space="preserve">GRF.P   </t>
  </si>
  <si>
    <t xml:space="preserve">GRIFOLS B                </t>
  </si>
  <si>
    <t xml:space="preserve">GCO     </t>
  </si>
  <si>
    <t xml:space="preserve">G.CATALANA O             </t>
  </si>
  <si>
    <t xml:space="preserve">GALQ    </t>
  </si>
  <si>
    <t xml:space="preserve">GRAL.ALQ.MAQ             </t>
  </si>
  <si>
    <t xml:space="preserve">FER     </t>
  </si>
  <si>
    <t xml:space="preserve">FERROVIAL                </t>
  </si>
  <si>
    <t xml:space="preserve">GRF     </t>
  </si>
  <si>
    <t xml:space="preserve">GRIFOLS                  </t>
  </si>
  <si>
    <t>VALORES CON FECHA INICIAL DISTINTA (INCLUSIÓN SIBE)</t>
  </si>
  <si>
    <t xml:space="preserve">SCYR    </t>
  </si>
  <si>
    <t xml:space="preserve">SACYR                    </t>
  </si>
  <si>
    <t xml:space="preserve">NH HOTEL                 </t>
  </si>
  <si>
    <t xml:space="preserve">ABENGOA B                </t>
  </si>
  <si>
    <t xml:space="preserve">A3M     </t>
  </si>
  <si>
    <t xml:space="preserve">ATRESMEDIA               </t>
  </si>
  <si>
    <t xml:space="preserve">LBK     </t>
  </si>
  <si>
    <t xml:space="preserve">LIBERBANK                </t>
  </si>
  <si>
    <t xml:space="preserve">MRL     </t>
  </si>
  <si>
    <t xml:space="preserve">MERLIN PROP.             </t>
  </si>
  <si>
    <t xml:space="preserve">APPS    </t>
  </si>
  <si>
    <t xml:space="preserve">APPLUS SERVICES          </t>
  </si>
  <si>
    <t xml:space="preserve">AIR     </t>
  </si>
  <si>
    <t xml:space="preserve">HIS     </t>
  </si>
  <si>
    <t xml:space="preserve">HISPANIA ACT.            </t>
  </si>
  <si>
    <t xml:space="preserve">LRE     </t>
  </si>
  <si>
    <t xml:space="preserve">LAR ESPAÑA REAL          </t>
  </si>
  <si>
    <t xml:space="preserve">LOG     </t>
  </si>
  <si>
    <t xml:space="preserve">LOGISTA                  </t>
  </si>
  <si>
    <t xml:space="preserve">EDR     </t>
  </si>
  <si>
    <t xml:space="preserve">EDREAMS ODIGEO           </t>
  </si>
  <si>
    <t xml:space="preserve">AENA    </t>
  </si>
  <si>
    <t xml:space="preserve">AENA                     </t>
  </si>
  <si>
    <t xml:space="preserve">AIRBUS                   </t>
  </si>
  <si>
    <t xml:space="preserve">CLNX    </t>
  </si>
  <si>
    <t xml:space="preserve">CELLNEX                  </t>
  </si>
  <si>
    <t xml:space="preserve">CMC     </t>
  </si>
  <si>
    <t xml:space="preserve">COEMAC                   </t>
  </si>
  <si>
    <t xml:space="preserve">EKT     </t>
  </si>
  <si>
    <t xml:space="preserve">EUSKALTEL                </t>
  </si>
  <si>
    <t xml:space="preserve">NTH     </t>
  </si>
  <si>
    <t xml:space="preserve">NATURHOUSE               </t>
  </si>
  <si>
    <t xml:space="preserve">ORY     </t>
  </si>
  <si>
    <t xml:space="preserve">ORYZON GENOMICS          </t>
  </si>
  <si>
    <t xml:space="preserve">PHM     </t>
  </si>
  <si>
    <t xml:space="preserve">PHARMA MAR               </t>
  </si>
  <si>
    <t xml:space="preserve">RJF     </t>
  </si>
  <si>
    <t xml:space="preserve">REIG JOFRE               </t>
  </si>
  <si>
    <t xml:space="preserve">TLGO    </t>
  </si>
  <si>
    <t xml:space="preserve">TALGO                    </t>
  </si>
  <si>
    <t xml:space="preserve">ALNT    </t>
  </si>
  <si>
    <t xml:space="preserve">ALANTRA                  </t>
  </si>
  <si>
    <t xml:space="preserve">CCEP                     </t>
  </si>
  <si>
    <t xml:space="preserve">DOM     </t>
  </si>
  <si>
    <t xml:space="preserve">GL. DOMINION             </t>
  </si>
  <si>
    <t xml:space="preserve">PQR     </t>
  </si>
  <si>
    <t xml:space="preserve">PARQUES REUNIDOS         </t>
  </si>
  <si>
    <t xml:space="preserve">TPZ     </t>
  </si>
  <si>
    <t xml:space="preserve">TELEPIZZA                </t>
  </si>
  <si>
    <t xml:space="preserve">MAS     </t>
  </si>
  <si>
    <t xml:space="preserve">MASMOVIL                 </t>
  </si>
  <si>
    <t xml:space="preserve">BAIN    </t>
  </si>
  <si>
    <t xml:space="preserve">BORGES                   </t>
  </si>
  <si>
    <t xml:space="preserve">GEST    </t>
  </si>
  <si>
    <t xml:space="preserve">AEDAS   </t>
  </si>
  <si>
    <t xml:space="preserve">AEDAS HOMES              </t>
  </si>
  <si>
    <t xml:space="preserve">CASH    </t>
  </si>
  <si>
    <t xml:space="preserve">PROSE. CASH              </t>
  </si>
  <si>
    <t xml:space="preserve">GESTAMP                  </t>
  </si>
  <si>
    <t xml:space="preserve">HOME    </t>
  </si>
  <si>
    <t xml:space="preserve">NEINOR H.                </t>
  </si>
  <si>
    <t xml:space="preserve">UNI     </t>
  </si>
  <si>
    <t xml:space="preserve">UNICAJA                  </t>
  </si>
  <si>
    <t>MAS</t>
  </si>
  <si>
    <t>MASMOVIL</t>
  </si>
  <si>
    <r>
      <rPr>
        <b/>
        <sz val="9"/>
        <rFont val="Arial"/>
        <family val="2"/>
      </rPr>
      <t xml:space="preserve">Código SIBE </t>
    </r>
    <r>
      <rPr>
        <b/>
        <sz val="9"/>
        <color indexed="10"/>
        <rFont val="Arial"/>
        <family val="2"/>
      </rPr>
      <t>/SIBE Code</t>
    </r>
  </si>
  <si>
    <r>
      <t xml:space="preserve">Empresa </t>
    </r>
    <r>
      <rPr>
        <b/>
        <sz val="9"/>
        <color indexed="10"/>
        <rFont val="Arial"/>
        <family val="2"/>
      </rPr>
      <t>/ Company</t>
    </r>
  </si>
  <si>
    <r>
      <t xml:space="preserve">Variación / </t>
    </r>
    <r>
      <rPr>
        <b/>
        <sz val="9"/>
        <color indexed="10"/>
        <rFont val="Arial"/>
        <family val="2"/>
      </rPr>
      <t xml:space="preserve">Change </t>
    </r>
    <r>
      <rPr>
        <b/>
        <sz val="9"/>
        <rFont val="Arial"/>
        <family val="2"/>
      </rPr>
      <t>%</t>
    </r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</si>
  <si>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31/12/17</t>
    </r>
  </si>
  <si>
    <t>MERCADO LATIBEX</t>
  </si>
  <si>
    <t>Código</t>
  </si>
  <si>
    <r>
      <t>Acotaciones a la tabla/</t>
    </r>
    <r>
      <rPr>
        <b/>
        <sz val="10"/>
        <color indexed="10"/>
        <rFont val="Arial"/>
        <family val="2"/>
      </rPr>
      <t>Explanation to table</t>
    </r>
  </si>
  <si>
    <r>
      <t xml:space="preserve">VARIACIÓN DE LA COTIZACION DE LOS VALORES NEGOCIADOS EN SIBE EN 2018 / </t>
    </r>
    <r>
      <rPr>
        <b/>
        <sz val="11"/>
        <color indexed="10"/>
        <rFont val="Arial"/>
        <family val="2"/>
      </rPr>
      <t>PRICE OF SHARES TRADED ON SIBE 2018</t>
    </r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</si>
  <si>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31/12/18</t>
    </r>
  </si>
  <si>
    <t xml:space="preserve">ADX     </t>
  </si>
  <si>
    <t xml:space="preserve">AUDAX RENOV              </t>
  </si>
  <si>
    <t>Empresa</t>
  </si>
  <si>
    <t>ABE</t>
  </si>
  <si>
    <t>ABERTIS</t>
  </si>
  <si>
    <t>AXIA</t>
  </si>
  <si>
    <t>AXIARE</t>
  </si>
  <si>
    <t>FUN</t>
  </si>
  <si>
    <t>FUNESPAÑA</t>
  </si>
  <si>
    <t>REY</t>
  </si>
  <si>
    <t>REYAL URBIS</t>
  </si>
  <si>
    <t>SAY</t>
  </si>
  <si>
    <t>SAETA YIELD</t>
  </si>
  <si>
    <t xml:space="preserve">ARM     </t>
  </si>
  <si>
    <t xml:space="preserve">ARIMA                    </t>
  </si>
  <si>
    <t xml:space="preserve">CCEP    </t>
  </si>
  <si>
    <t xml:space="preserve">BKY     </t>
  </si>
  <si>
    <t xml:space="preserve">BERKELEY ENERGIA         </t>
  </si>
  <si>
    <t xml:space="preserve">EAT     </t>
  </si>
  <si>
    <t xml:space="preserve">AMREST HOLDINGS          </t>
  </si>
  <si>
    <t xml:space="preserve">NTGY    </t>
  </si>
  <si>
    <t xml:space="preserve">NATURGY                  </t>
  </si>
  <si>
    <t xml:space="preserve">MVC     </t>
  </si>
  <si>
    <t xml:space="preserve">METROVACESA, S.A.        </t>
  </si>
  <si>
    <t xml:space="preserve">SPK     </t>
  </si>
  <si>
    <t xml:space="preserve">SOLARPACK                </t>
  </si>
  <si>
    <t>FECHA</t>
  </si>
  <si>
    <t>Concepto</t>
  </si>
  <si>
    <t>CCE /CCEP</t>
  </si>
  <si>
    <t xml:space="preserve">CCEP </t>
  </si>
  <si>
    <t>Cambio de código SIBE de CCE a CCEP</t>
  </si>
  <si>
    <t>INY / AI</t>
  </si>
  <si>
    <t>INYPSA / AIRTIFICIAL I.</t>
  </si>
  <si>
    <t>Cambio de código SIBE de "INY" a "AI"</t>
  </si>
  <si>
    <t>GAS /NTGY</t>
  </si>
  <si>
    <t>GAS NATURAL / NATURGY</t>
  </si>
  <si>
    <t>Cambio de código SIBE de GAS (Gas Natural SGD) por NTGY</t>
  </si>
  <si>
    <t>DGI / NXT</t>
  </si>
  <si>
    <t>DOGI INTER. / NEXTIL</t>
  </si>
  <si>
    <t>Cambio de código SIBE de "DGI" a "NXT"</t>
  </si>
  <si>
    <t>Agrupaciones o Split</t>
  </si>
  <si>
    <t>NXT</t>
  </si>
  <si>
    <t>NEXTIL</t>
  </si>
  <si>
    <t>SPLIT 4*1</t>
  </si>
  <si>
    <t>SPLIT 5*1</t>
  </si>
  <si>
    <t>CMC</t>
  </si>
  <si>
    <t>COEMAC</t>
  </si>
  <si>
    <t>CONTRASPLIT 1*20</t>
  </si>
  <si>
    <t xml:space="preserve">SGRE    </t>
  </si>
  <si>
    <t xml:space="preserve">SIEMENS GAMESA           </t>
  </si>
  <si>
    <t xml:space="preserve">AI      </t>
  </si>
  <si>
    <t xml:space="preserve">AIRTIFICIAL I.           </t>
  </si>
  <si>
    <t xml:space="preserve">NXT     </t>
  </si>
  <si>
    <t xml:space="preserve">NEXTIL                   </t>
  </si>
  <si>
    <t xml:space="preserve">XPBR    </t>
  </si>
  <si>
    <t xml:space="preserve">PETROBRAS OR           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</si>
</sst>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%"/>
    <numFmt numFmtId="171" formatCode="[$-C0A]dddd\,\ dd&quot; de &quot;mmmm&quot; de &quot;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40A]dddd\,\ dd&quot; de &quot;mmmm&quot; de &quot;yyyy"/>
    <numFmt numFmtId="182" formatCode="0.000%"/>
    <numFmt numFmtId="183" formatCode="0.0"/>
    <numFmt numFmtId="184" formatCode="0.0000%"/>
    <numFmt numFmtId="185" formatCode="0.0000000000"/>
    <numFmt numFmtId="186" formatCode="0.000000000"/>
    <numFmt numFmtId="187" formatCode="0.00000000"/>
    <numFmt numFmtId="188" formatCode="#,##0\ &quot;€&quot;"/>
  </numFmts>
  <fonts count="56">
    <font>
      <sz val="10"/>
      <name val="Tahoma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u val="single"/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u val="single"/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888E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57B1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0" fontId="9" fillId="34" borderId="12" xfId="65" applyNumberFormat="1" applyFont="1" applyFill="1" applyBorder="1" applyAlignment="1">
      <alignment horizontal="center" vertical="center" wrapText="1"/>
    </xf>
    <xf numFmtId="0" fontId="11" fillId="0" borderId="13" xfId="59" applyFont="1" applyFill="1" applyBorder="1" applyAlignment="1">
      <alignment wrapText="1"/>
      <protection/>
    </xf>
    <xf numFmtId="0" fontId="11" fillId="0" borderId="14" xfId="59" applyFont="1" applyFill="1" applyBorder="1" applyAlignment="1">
      <alignment wrapText="1"/>
      <protection/>
    </xf>
    <xf numFmtId="180" fontId="11" fillId="0" borderId="14" xfId="59" applyNumberFormat="1" applyFont="1" applyFill="1" applyBorder="1" applyAlignment="1">
      <alignment horizontal="right" wrapText="1"/>
      <protection/>
    </xf>
    <xf numFmtId="10" fontId="12" fillId="0" borderId="0" xfId="65" applyNumberFormat="1" applyFont="1" applyAlignment="1">
      <alignment/>
    </xf>
    <xf numFmtId="180" fontId="11" fillId="0" borderId="13" xfId="59" applyNumberFormat="1" applyFont="1" applyFill="1" applyBorder="1" applyAlignment="1">
      <alignment horizontal="right" wrapText="1"/>
      <protection/>
    </xf>
    <xf numFmtId="0" fontId="3" fillId="35" borderId="15" xfId="60" applyFont="1" applyFill="1" applyBorder="1" applyAlignment="1">
      <alignment horizontal="center"/>
      <protection/>
    </xf>
    <xf numFmtId="0" fontId="3" fillId="35" borderId="16" xfId="60" applyFont="1" applyFill="1" applyBorder="1" applyAlignment="1">
      <alignment horizontal="center"/>
      <protection/>
    </xf>
    <xf numFmtId="0" fontId="3" fillId="35" borderId="17" xfId="60" applyFont="1" applyFill="1" applyBorder="1" applyAlignment="1">
      <alignment horizontal="center"/>
      <protection/>
    </xf>
    <xf numFmtId="15" fontId="11" fillId="0" borderId="18" xfId="58" applyNumberFormat="1" applyFont="1" applyFill="1" applyBorder="1" applyAlignment="1">
      <alignment horizontal="center" wrapText="1"/>
      <protection/>
    </xf>
    <xf numFmtId="0" fontId="11" fillId="0" borderId="18" xfId="58" applyFont="1" applyFill="1" applyBorder="1" applyAlignment="1">
      <alignment wrapText="1"/>
      <protection/>
    </xf>
    <xf numFmtId="0" fontId="12" fillId="0" borderId="18" xfId="0" applyFont="1" applyBorder="1" applyAlignment="1">
      <alignment/>
    </xf>
    <xf numFmtId="15" fontId="11" fillId="0" borderId="18" xfId="61" applyNumberFormat="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vertical="center" wrapText="1"/>
    </xf>
    <xf numFmtId="0" fontId="11" fillId="0" borderId="18" xfId="61" applyFont="1" applyFill="1" applyBorder="1" applyAlignment="1">
      <alignment vertical="center" wrapText="1"/>
      <protection/>
    </xf>
    <xf numFmtId="0" fontId="11" fillId="0" borderId="0" xfId="59" applyFont="1" applyFill="1" applyBorder="1" applyAlignment="1">
      <alignment wrapText="1"/>
      <protection/>
    </xf>
    <xf numFmtId="180" fontId="11" fillId="0" borderId="0" xfId="59" applyNumberFormat="1" applyFont="1" applyFill="1" applyBorder="1" applyAlignment="1">
      <alignment horizontal="right" wrapText="1"/>
      <protection/>
    </xf>
    <xf numFmtId="0" fontId="3" fillId="35" borderId="20" xfId="60" applyFont="1" applyFill="1" applyBorder="1" applyAlignment="1">
      <alignment horizontal="center"/>
      <protection/>
    </xf>
    <xf numFmtId="0" fontId="3" fillId="35" borderId="18" xfId="60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vertical="center"/>
    </xf>
    <xf numFmtId="0" fontId="12" fillId="36" borderId="13" xfId="0" applyFont="1" applyFill="1" applyBorder="1" applyAlignment="1">
      <alignment/>
    </xf>
    <xf numFmtId="180" fontId="12" fillId="36" borderId="13" xfId="0" applyNumberFormat="1" applyFont="1" applyFill="1" applyBorder="1" applyAlignment="1">
      <alignment/>
    </xf>
    <xf numFmtId="10" fontId="12" fillId="36" borderId="0" xfId="65" applyNumberFormat="1" applyFont="1" applyFill="1" applyBorder="1" applyAlignment="1">
      <alignment/>
    </xf>
    <xf numFmtId="15" fontId="11" fillId="0" borderId="21" xfId="61" applyNumberFormat="1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vertical="center" wrapText="1"/>
    </xf>
    <xf numFmtId="0" fontId="11" fillId="0" borderId="21" xfId="61" applyFont="1" applyFill="1" applyBorder="1" applyAlignment="1">
      <alignment vertical="center" wrapText="1"/>
      <protection/>
    </xf>
    <xf numFmtId="0" fontId="2" fillId="0" borderId="23" xfId="0" applyFont="1" applyBorder="1" applyAlignment="1">
      <alignment vertical="center" wrapText="1"/>
    </xf>
    <xf numFmtId="0" fontId="12" fillId="36" borderId="14" xfId="0" applyFont="1" applyFill="1" applyBorder="1" applyAlignment="1">
      <alignment/>
    </xf>
    <xf numFmtId="180" fontId="12" fillId="36" borderId="14" xfId="0" applyNumberFormat="1" applyFont="1" applyFill="1" applyBorder="1" applyAlignment="1">
      <alignment/>
    </xf>
    <xf numFmtId="0" fontId="2" fillId="0" borderId="19" xfId="0" applyFont="1" applyBorder="1" applyAlignment="1">
      <alignment vertical="center" wrapText="1"/>
    </xf>
    <xf numFmtId="0" fontId="12" fillId="37" borderId="13" xfId="54" applyFont="1" applyFill="1" applyBorder="1" applyAlignment="1">
      <alignment/>
      <protection/>
    </xf>
    <xf numFmtId="180" fontId="12" fillId="37" borderId="13" xfId="54" applyNumberFormat="1" applyFont="1" applyFill="1" applyBorder="1" applyAlignment="1">
      <alignment/>
      <protection/>
    </xf>
    <xf numFmtId="10" fontId="12" fillId="37" borderId="0" xfId="65" applyNumberFormat="1" applyFont="1" applyFill="1" applyBorder="1" applyAlignment="1">
      <alignment/>
    </xf>
    <xf numFmtId="10" fontId="12" fillId="0" borderId="0" xfId="65" applyNumberFormat="1" applyFont="1" applyBorder="1" applyAlignment="1">
      <alignment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2" fillId="38" borderId="0" xfId="0" applyFont="1" applyFill="1" applyBorder="1" applyAlignment="1">
      <alignment/>
    </xf>
    <xf numFmtId="180" fontId="12" fillId="38" borderId="0" xfId="0" applyNumberFormat="1" applyFont="1" applyFill="1" applyBorder="1" applyAlignment="1">
      <alignment/>
    </xf>
    <xf numFmtId="10" fontId="12" fillId="38" borderId="0" xfId="65" applyNumberFormat="1" applyFont="1" applyFill="1" applyBorder="1" applyAlignment="1">
      <alignment/>
    </xf>
    <xf numFmtId="15" fontId="11" fillId="0" borderId="18" xfId="60" applyNumberFormat="1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vertical="center" wrapText="1"/>
      <protection/>
    </xf>
    <xf numFmtId="0" fontId="12" fillId="0" borderId="18" xfId="0" applyFont="1" applyBorder="1" applyAlignment="1">
      <alignment vertical="center" wrapText="1"/>
    </xf>
    <xf numFmtId="0" fontId="52" fillId="33" borderId="0" xfId="0" applyFont="1" applyFill="1" applyBorder="1" applyAlignment="1">
      <alignment horizontal="center"/>
    </xf>
    <xf numFmtId="0" fontId="11" fillId="0" borderId="26" xfId="59" applyFont="1" applyFill="1" applyBorder="1" applyAlignment="1">
      <alignment wrapText="1"/>
      <protection/>
    </xf>
    <xf numFmtId="180" fontId="11" fillId="0" borderId="26" xfId="59" applyNumberFormat="1" applyFont="1" applyFill="1" applyBorder="1" applyAlignment="1">
      <alignment horizontal="right" wrapText="1"/>
      <protection/>
    </xf>
    <xf numFmtId="0" fontId="12" fillId="36" borderId="0" xfId="0" applyFont="1" applyFill="1" applyBorder="1" applyAlignment="1">
      <alignment/>
    </xf>
    <xf numFmtId="180" fontId="12" fillId="36" borderId="0" xfId="0" applyNumberFormat="1" applyFont="1" applyFill="1" applyBorder="1" applyAlignment="1">
      <alignment/>
    </xf>
    <xf numFmtId="0" fontId="12" fillId="37" borderId="0" xfId="54" applyFont="1" applyFill="1" applyBorder="1" applyAlignment="1">
      <alignment/>
      <protection/>
    </xf>
    <xf numFmtId="180" fontId="12" fillId="37" borderId="0" xfId="54" applyNumberFormat="1" applyFont="1" applyFill="1" applyBorder="1" applyAlignment="1">
      <alignment/>
      <protection/>
    </xf>
    <xf numFmtId="180" fontId="12" fillId="0" borderId="13" xfId="0" applyNumberFormat="1" applyFont="1" applyBorder="1" applyAlignment="1">
      <alignment/>
    </xf>
    <xf numFmtId="0" fontId="12" fillId="38" borderId="13" xfId="0" applyFont="1" applyFill="1" applyBorder="1" applyAlignment="1">
      <alignment/>
    </xf>
    <xf numFmtId="180" fontId="12" fillId="38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10" fontId="6" fillId="0" borderId="0" xfId="65" applyNumberFormat="1" applyFont="1" applyAlignment="1">
      <alignment/>
    </xf>
    <xf numFmtId="0" fontId="7" fillId="34" borderId="27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7" fillId="39" borderId="30" xfId="0" applyFont="1" applyFill="1" applyBorder="1" applyAlignment="1">
      <alignment horizontal="left" wrapText="1"/>
    </xf>
    <xf numFmtId="0" fontId="13" fillId="39" borderId="0" xfId="0" applyFont="1" applyFill="1" applyBorder="1" applyAlignment="1">
      <alignment horizontal="center" vertical="center"/>
    </xf>
    <xf numFmtId="0" fontId="0" fillId="39" borderId="0" xfId="0" applyFont="1" applyFill="1" applyAlignment="1">
      <alignment horizontal="center"/>
    </xf>
    <xf numFmtId="0" fontId="13" fillId="40" borderId="31" xfId="0" applyFont="1" applyFill="1" applyBorder="1" applyAlignment="1">
      <alignment horizontal="center"/>
    </xf>
    <xf numFmtId="0" fontId="13" fillId="40" borderId="32" xfId="0" applyFont="1" applyFill="1" applyBorder="1" applyAlignment="1">
      <alignment horizontal="center"/>
    </xf>
    <xf numFmtId="0" fontId="13" fillId="40" borderId="33" xfId="0" applyFont="1" applyFill="1" applyBorder="1" applyAlignment="1">
      <alignment horizontal="center"/>
    </xf>
    <xf numFmtId="0" fontId="13" fillId="37" borderId="31" xfId="54" applyFont="1" applyFill="1" applyBorder="1" applyAlignment="1">
      <alignment horizontal="center"/>
      <protection/>
    </xf>
    <xf numFmtId="0" fontId="13" fillId="37" borderId="32" xfId="54" applyFont="1" applyFill="1" applyBorder="1" applyAlignment="1">
      <alignment horizontal="center"/>
      <protection/>
    </xf>
    <xf numFmtId="0" fontId="13" fillId="37" borderId="33" xfId="54" applyFont="1" applyFill="1" applyBorder="1" applyAlignment="1">
      <alignment horizontal="center"/>
      <protection/>
    </xf>
    <xf numFmtId="0" fontId="13" fillId="36" borderId="31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/>
    </xf>
    <xf numFmtId="0" fontId="13" fillId="36" borderId="33" xfId="0" applyFont="1" applyFill="1" applyBorder="1" applyAlignment="1">
      <alignment horizontal="center"/>
    </xf>
    <xf numFmtId="0" fontId="13" fillId="38" borderId="31" xfId="0" applyFont="1" applyFill="1" applyBorder="1" applyAlignment="1">
      <alignment horizontal="center"/>
    </xf>
    <xf numFmtId="0" fontId="13" fillId="38" borderId="32" xfId="0" applyFont="1" applyFill="1" applyBorder="1" applyAlignment="1">
      <alignment horizontal="center"/>
    </xf>
    <xf numFmtId="0" fontId="13" fillId="38" borderId="33" xfId="0" applyFont="1" applyFill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_30-11-10" xfId="57"/>
    <cellStyle name="Normal_31-12-2015 2" xfId="58"/>
    <cellStyle name="Normal_31-12-2018" xfId="59"/>
    <cellStyle name="Normal_Hoja1" xfId="60"/>
    <cellStyle name="Normal_Hoja2" xfId="61"/>
    <cellStyle name="Notas" xfId="62"/>
    <cellStyle name="Percent" xfId="63"/>
    <cellStyle name="Porcentaje 2" xfId="64"/>
    <cellStyle name="Porcentaje 3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1">
      <selection activeCell="F7" sqref="F7"/>
    </sheetView>
  </sheetViews>
  <sheetFormatPr defaultColWidth="27.140625" defaultRowHeight="12.75"/>
  <cols>
    <col min="1" max="1" width="14.57421875" style="62" customWidth="1"/>
    <col min="2" max="2" width="18.7109375" style="62" customWidth="1"/>
    <col min="3" max="3" width="17.00390625" style="62" customWidth="1"/>
    <col min="4" max="4" width="17.8515625" style="62" customWidth="1"/>
    <col min="5" max="5" width="17.421875" style="63" customWidth="1"/>
    <col min="6" max="6" width="11.57421875" style="0" customWidth="1"/>
    <col min="7" max="7" width="16.421875" style="0" customWidth="1"/>
    <col min="8" max="8" width="10.140625" style="0" bestFit="1" customWidth="1"/>
    <col min="9" max="9" width="31.140625" style="0" customWidth="1"/>
    <col min="10" max="10" width="51.140625" style="0" bestFit="1" customWidth="1"/>
  </cols>
  <sheetData>
    <row r="1" spans="1:5" ht="46.5" customHeight="1" thickBot="1">
      <c r="A1" s="67" t="s">
        <v>305</v>
      </c>
      <c r="B1" s="67"/>
      <c r="C1" s="67"/>
      <c r="D1" s="67"/>
      <c r="E1" s="67"/>
    </row>
    <row r="2" spans="1:10" ht="36.75" customHeight="1" thickBot="1">
      <c r="A2" s="6" t="s">
        <v>298</v>
      </c>
      <c r="B2" s="7" t="s">
        <v>299</v>
      </c>
      <c r="C2" s="7" t="s">
        <v>301</v>
      </c>
      <c r="D2" s="7" t="s">
        <v>306</v>
      </c>
      <c r="E2" s="8" t="s">
        <v>300</v>
      </c>
      <c r="G2" s="68" t="s">
        <v>304</v>
      </c>
      <c r="H2" s="69"/>
      <c r="I2" s="69"/>
      <c r="J2" s="69"/>
    </row>
    <row r="3" spans="1:9" ht="12.75">
      <c r="A3" s="9" t="s">
        <v>307</v>
      </c>
      <c r="B3" s="10" t="s">
        <v>308</v>
      </c>
      <c r="C3" s="11">
        <v>0.44</v>
      </c>
      <c r="D3" s="11">
        <v>1.285</v>
      </c>
      <c r="E3" s="12">
        <f aca="true" t="shared" si="0" ref="E3:E66">D3/C3-1</f>
        <v>1.9204545454545454</v>
      </c>
      <c r="G3" s="70" t="s">
        <v>2</v>
      </c>
      <c r="H3" s="71"/>
      <c r="I3" s="72"/>
    </row>
    <row r="4" spans="1:9" ht="12.75">
      <c r="A4" s="9" t="s">
        <v>12</v>
      </c>
      <c r="B4" s="9" t="s">
        <v>13</v>
      </c>
      <c r="C4" s="13">
        <v>1.63</v>
      </c>
      <c r="D4" s="13">
        <v>3.965</v>
      </c>
      <c r="E4" s="12">
        <f t="shared" si="0"/>
        <v>1.4325153374233128</v>
      </c>
      <c r="G4" s="14" t="s">
        <v>0</v>
      </c>
      <c r="H4" s="15" t="s">
        <v>303</v>
      </c>
      <c r="I4" s="16" t="s">
        <v>309</v>
      </c>
    </row>
    <row r="5" spans="1:9" ht="12">
      <c r="A5" s="9" t="s">
        <v>200</v>
      </c>
      <c r="B5" s="9" t="s">
        <v>201</v>
      </c>
      <c r="C5" s="13">
        <v>0.43</v>
      </c>
      <c r="D5" s="13">
        <v>0.852</v>
      </c>
      <c r="E5" s="12">
        <f t="shared" si="0"/>
        <v>0.9813953488372094</v>
      </c>
      <c r="G5" s="17">
        <v>43318</v>
      </c>
      <c r="H5" s="18" t="s">
        <v>310</v>
      </c>
      <c r="I5" s="19" t="s">
        <v>311</v>
      </c>
    </row>
    <row r="6" spans="1:9" ht="12">
      <c r="A6" s="9" t="s">
        <v>127</v>
      </c>
      <c r="B6" s="9" t="s">
        <v>128</v>
      </c>
      <c r="C6" s="13">
        <v>0.595</v>
      </c>
      <c r="D6" s="13">
        <v>0.992</v>
      </c>
      <c r="E6" s="12">
        <f t="shared" si="0"/>
        <v>0.6672268907563026</v>
      </c>
      <c r="G6" s="17">
        <v>43290</v>
      </c>
      <c r="H6" s="18" t="s">
        <v>312</v>
      </c>
      <c r="I6" s="19" t="s">
        <v>313</v>
      </c>
    </row>
    <row r="7" spans="1:9" ht="12">
      <c r="A7" s="9" t="s">
        <v>141</v>
      </c>
      <c r="B7" s="9" t="s">
        <v>142</v>
      </c>
      <c r="C7" s="13">
        <v>8.35</v>
      </c>
      <c r="D7" s="13">
        <v>13.37</v>
      </c>
      <c r="E7" s="12">
        <f t="shared" si="0"/>
        <v>0.6011976047904191</v>
      </c>
      <c r="G7" s="20">
        <v>43440</v>
      </c>
      <c r="H7" s="21" t="s">
        <v>314</v>
      </c>
      <c r="I7" s="22" t="s">
        <v>315</v>
      </c>
    </row>
    <row r="8" spans="1:9" ht="12">
      <c r="A8" s="9" t="s">
        <v>125</v>
      </c>
      <c r="B8" s="9" t="s">
        <v>126</v>
      </c>
      <c r="C8" s="13">
        <v>8.64</v>
      </c>
      <c r="D8" s="13">
        <v>13.55</v>
      </c>
      <c r="E8" s="12">
        <f t="shared" si="0"/>
        <v>0.568287037037037</v>
      </c>
      <c r="G8" s="20">
        <v>43122</v>
      </c>
      <c r="H8" s="21" t="s">
        <v>316</v>
      </c>
      <c r="I8" s="22" t="s">
        <v>317</v>
      </c>
    </row>
    <row r="9" spans="1:9" ht="12">
      <c r="A9" s="9" t="s">
        <v>218</v>
      </c>
      <c r="B9" s="9" t="s">
        <v>219</v>
      </c>
      <c r="C9" s="13">
        <v>8.626</v>
      </c>
      <c r="D9" s="13">
        <v>11.7</v>
      </c>
      <c r="E9" s="12">
        <f t="shared" si="0"/>
        <v>0.35636447948064</v>
      </c>
      <c r="G9" s="20">
        <v>43285</v>
      </c>
      <c r="H9" s="21" t="s">
        <v>318</v>
      </c>
      <c r="I9" s="22" t="s">
        <v>319</v>
      </c>
    </row>
    <row r="10" spans="1:5" ht="15.75" customHeight="1">
      <c r="A10" s="23" t="s">
        <v>153</v>
      </c>
      <c r="B10" s="23" t="s">
        <v>154</v>
      </c>
      <c r="C10" s="24">
        <v>5.32</v>
      </c>
      <c r="D10" s="24">
        <v>6.9</v>
      </c>
      <c r="E10" s="12">
        <f t="shared" si="0"/>
        <v>0.2969924812030076</v>
      </c>
    </row>
    <row r="11" spans="1:5" ht="14.25" customHeight="1">
      <c r="A11" s="10" t="s">
        <v>208</v>
      </c>
      <c r="B11" s="10" t="s">
        <v>209</v>
      </c>
      <c r="C11" s="11">
        <v>3.55</v>
      </c>
      <c r="D11" s="11">
        <v>4.6</v>
      </c>
      <c r="E11" s="12">
        <f t="shared" si="0"/>
        <v>0.295774647887324</v>
      </c>
    </row>
    <row r="12" spans="1:9" ht="12.75">
      <c r="A12" s="9" t="s">
        <v>271</v>
      </c>
      <c r="B12" s="9" t="s">
        <v>272</v>
      </c>
      <c r="C12" s="13">
        <v>4.259</v>
      </c>
      <c r="D12" s="13">
        <v>5.36</v>
      </c>
      <c r="E12" s="12">
        <f t="shared" si="0"/>
        <v>0.25851138764968296</v>
      </c>
      <c r="G12" s="73" t="s">
        <v>232</v>
      </c>
      <c r="H12" s="74"/>
      <c r="I12" s="75"/>
    </row>
    <row r="13" spans="1:9" ht="12.75">
      <c r="A13" s="9" t="s">
        <v>280</v>
      </c>
      <c r="B13" s="9" t="s">
        <v>281</v>
      </c>
      <c r="C13" s="13">
        <v>4.7</v>
      </c>
      <c r="D13" s="13">
        <v>5.89</v>
      </c>
      <c r="E13" s="12">
        <f t="shared" si="0"/>
        <v>0.253191489361702</v>
      </c>
      <c r="G13" s="25" t="s">
        <v>0</v>
      </c>
      <c r="H13" s="26" t="s">
        <v>303</v>
      </c>
      <c r="I13" s="26" t="s">
        <v>309</v>
      </c>
    </row>
    <row r="14" spans="1:9" ht="12">
      <c r="A14" s="9" t="s">
        <v>160</v>
      </c>
      <c r="B14" s="9" t="s">
        <v>161</v>
      </c>
      <c r="C14" s="13">
        <v>0.192</v>
      </c>
      <c r="D14" s="13">
        <v>0.239</v>
      </c>
      <c r="E14" s="12">
        <f t="shared" si="0"/>
        <v>0.24479166666666652</v>
      </c>
      <c r="G14" s="20">
        <v>43396</v>
      </c>
      <c r="H14" s="27" t="s">
        <v>320</v>
      </c>
      <c r="I14" s="27" t="s">
        <v>321</v>
      </c>
    </row>
    <row r="15" spans="1:9" ht="12">
      <c r="A15" s="28" t="s">
        <v>322</v>
      </c>
      <c r="B15" s="28" t="s">
        <v>275</v>
      </c>
      <c r="C15" s="29">
        <v>32.685</v>
      </c>
      <c r="D15" s="29">
        <v>40.34</v>
      </c>
      <c r="E15" s="30">
        <f t="shared" si="0"/>
        <v>0.23420529294783532</v>
      </c>
      <c r="G15" s="31">
        <v>43299</v>
      </c>
      <c r="H15" s="32" t="s">
        <v>323</v>
      </c>
      <c r="I15" s="33" t="s">
        <v>324</v>
      </c>
    </row>
    <row r="16" spans="1:9" ht="12">
      <c r="A16" s="23" t="s">
        <v>246</v>
      </c>
      <c r="B16" s="23" t="s">
        <v>247</v>
      </c>
      <c r="C16" s="24">
        <v>15.7</v>
      </c>
      <c r="D16" s="24">
        <v>18.27</v>
      </c>
      <c r="E16" s="12">
        <f t="shared" si="0"/>
        <v>0.16369426751592364</v>
      </c>
      <c r="G16" s="20">
        <v>43425</v>
      </c>
      <c r="H16" s="34" t="s">
        <v>325</v>
      </c>
      <c r="I16" s="22" t="s">
        <v>326</v>
      </c>
    </row>
    <row r="17" spans="1:9" ht="12">
      <c r="A17" s="35" t="s">
        <v>327</v>
      </c>
      <c r="B17" s="35" t="s">
        <v>328</v>
      </c>
      <c r="C17" s="36">
        <v>19.25</v>
      </c>
      <c r="D17" s="36">
        <v>22.26</v>
      </c>
      <c r="E17" s="30">
        <f t="shared" si="0"/>
        <v>0.15636363636363648</v>
      </c>
      <c r="G17" s="20">
        <v>43137</v>
      </c>
      <c r="H17" s="37" t="s">
        <v>329</v>
      </c>
      <c r="I17" s="22" t="s">
        <v>330</v>
      </c>
    </row>
    <row r="18" spans="1:9" ht="12">
      <c r="A18" s="9" t="s">
        <v>46</v>
      </c>
      <c r="B18" s="9" t="s">
        <v>47</v>
      </c>
      <c r="C18" s="13">
        <v>6.79</v>
      </c>
      <c r="D18" s="13">
        <v>7.84</v>
      </c>
      <c r="E18" s="12">
        <f t="shared" si="0"/>
        <v>0.15463917525773185</v>
      </c>
      <c r="G18" s="20">
        <v>43439</v>
      </c>
      <c r="H18" s="37" t="s">
        <v>331</v>
      </c>
      <c r="I18" s="22" t="s">
        <v>332</v>
      </c>
    </row>
    <row r="19" spans="1:5" ht="12">
      <c r="A19" s="9" t="s">
        <v>48</v>
      </c>
      <c r="B19" s="9" t="s">
        <v>49</v>
      </c>
      <c r="C19" s="13">
        <v>0.523</v>
      </c>
      <c r="D19" s="13">
        <v>0.6</v>
      </c>
      <c r="E19" s="12">
        <f t="shared" si="0"/>
        <v>0.14722753346080286</v>
      </c>
    </row>
    <row r="20" spans="1:5" ht="12">
      <c r="A20" s="9" t="s">
        <v>250</v>
      </c>
      <c r="B20" s="9" t="s">
        <v>251</v>
      </c>
      <c r="C20" s="13">
        <v>19.17</v>
      </c>
      <c r="D20" s="13">
        <v>21.86</v>
      </c>
      <c r="E20" s="12">
        <f t="shared" si="0"/>
        <v>0.14032342201356274</v>
      </c>
    </row>
    <row r="21" spans="1:10" ht="12.75">
      <c r="A21" s="38" t="s">
        <v>325</v>
      </c>
      <c r="B21" s="38" t="s">
        <v>326</v>
      </c>
      <c r="C21" s="39">
        <v>8.76</v>
      </c>
      <c r="D21" s="39">
        <v>9.97</v>
      </c>
      <c r="E21" s="40">
        <f t="shared" si="0"/>
        <v>0.13812785388127868</v>
      </c>
      <c r="G21" s="76" t="s">
        <v>3</v>
      </c>
      <c r="H21" s="77"/>
      <c r="I21" s="77"/>
      <c r="J21" s="78"/>
    </row>
    <row r="22" spans="1:10" ht="12.75">
      <c r="A22" s="9" t="s">
        <v>178</v>
      </c>
      <c r="B22" s="9" t="s">
        <v>179</v>
      </c>
      <c r="C22" s="13">
        <v>29.2</v>
      </c>
      <c r="D22" s="13">
        <v>33</v>
      </c>
      <c r="E22" s="12">
        <f t="shared" si="0"/>
        <v>0.13013698630136994</v>
      </c>
      <c r="G22" s="14" t="s">
        <v>333</v>
      </c>
      <c r="H22" s="14" t="s">
        <v>303</v>
      </c>
      <c r="I22" s="14" t="s">
        <v>309</v>
      </c>
      <c r="J22" s="14" t="s">
        <v>334</v>
      </c>
    </row>
    <row r="23" spans="1:10" ht="12">
      <c r="A23" s="9" t="s">
        <v>206</v>
      </c>
      <c r="B23" s="9" t="s">
        <v>207</v>
      </c>
      <c r="C23" s="13">
        <v>17.855</v>
      </c>
      <c r="D23" s="13">
        <v>20.13</v>
      </c>
      <c r="E23" s="12">
        <f t="shared" si="0"/>
        <v>0.12741528983478</v>
      </c>
      <c r="G23" s="20">
        <v>43411</v>
      </c>
      <c r="H23" s="27" t="s">
        <v>335</v>
      </c>
      <c r="I23" s="22" t="s">
        <v>336</v>
      </c>
      <c r="J23" s="27" t="s">
        <v>337</v>
      </c>
    </row>
    <row r="24" spans="1:10" ht="12">
      <c r="A24" s="9" t="s">
        <v>16</v>
      </c>
      <c r="B24" s="9" t="s">
        <v>17</v>
      </c>
      <c r="C24" s="13">
        <v>15.65</v>
      </c>
      <c r="D24" s="13">
        <v>17.45</v>
      </c>
      <c r="E24" s="41">
        <f t="shared" si="0"/>
        <v>0.11501597444089451</v>
      </c>
      <c r="G24" s="20">
        <v>43430</v>
      </c>
      <c r="H24" s="42" t="s">
        <v>338</v>
      </c>
      <c r="I24" s="22" t="s">
        <v>339</v>
      </c>
      <c r="J24" s="43" t="s">
        <v>340</v>
      </c>
    </row>
    <row r="25" spans="1:10" ht="12">
      <c r="A25" s="44" t="s">
        <v>282</v>
      </c>
      <c r="B25" s="44" t="s">
        <v>283</v>
      </c>
      <c r="C25" s="45">
        <v>17.58</v>
      </c>
      <c r="D25" s="45">
        <v>19.5</v>
      </c>
      <c r="E25" s="46">
        <f t="shared" si="0"/>
        <v>0.10921501706484649</v>
      </c>
      <c r="G25" s="20">
        <v>43283</v>
      </c>
      <c r="H25" s="27" t="s">
        <v>341</v>
      </c>
      <c r="I25" s="22" t="s">
        <v>342</v>
      </c>
      <c r="J25" s="27" t="s">
        <v>343</v>
      </c>
    </row>
    <row r="26" spans="1:10" ht="12">
      <c r="A26" s="38" t="s">
        <v>331</v>
      </c>
      <c r="B26" s="38" t="s">
        <v>332</v>
      </c>
      <c r="C26" s="39">
        <v>9.14</v>
      </c>
      <c r="D26" s="39">
        <v>10</v>
      </c>
      <c r="E26" s="40">
        <f t="shared" si="0"/>
        <v>0.09409190371991238</v>
      </c>
      <c r="G26" s="20">
        <v>43494</v>
      </c>
      <c r="H26" s="42" t="s">
        <v>344</v>
      </c>
      <c r="I26" s="22" t="s">
        <v>345</v>
      </c>
      <c r="J26" s="43" t="s">
        <v>346</v>
      </c>
    </row>
    <row r="27" spans="1:5" ht="12">
      <c r="A27" s="9" t="s">
        <v>52</v>
      </c>
      <c r="B27" s="9" t="s">
        <v>53</v>
      </c>
      <c r="C27" s="13">
        <v>2.925</v>
      </c>
      <c r="D27" s="13">
        <v>3.19</v>
      </c>
      <c r="E27" s="12">
        <f t="shared" si="0"/>
        <v>0.09059829059829072</v>
      </c>
    </row>
    <row r="28" spans="1:5" ht="12">
      <c r="A28" s="9" t="s">
        <v>202</v>
      </c>
      <c r="B28" s="9" t="s">
        <v>203</v>
      </c>
      <c r="C28" s="13">
        <v>2.86</v>
      </c>
      <c r="D28" s="13">
        <v>3.114</v>
      </c>
      <c r="E28" s="12">
        <f t="shared" si="0"/>
        <v>0.08881118881118888</v>
      </c>
    </row>
    <row r="29" spans="1:10" ht="12.75">
      <c r="A29" s="9" t="s">
        <v>176</v>
      </c>
      <c r="B29" s="9" t="s">
        <v>177</v>
      </c>
      <c r="C29" s="13">
        <v>6.46</v>
      </c>
      <c r="D29" s="13">
        <v>7.018</v>
      </c>
      <c r="E29" s="12">
        <f t="shared" si="0"/>
        <v>0.0863777089783282</v>
      </c>
      <c r="G29" s="79" t="s">
        <v>1</v>
      </c>
      <c r="H29" s="80"/>
      <c r="I29" s="80"/>
      <c r="J29" s="81"/>
    </row>
    <row r="30" spans="1:10" ht="12.75">
      <c r="A30" s="9" t="s">
        <v>164</v>
      </c>
      <c r="B30" s="9" t="s">
        <v>165</v>
      </c>
      <c r="C30" s="13">
        <v>68.04</v>
      </c>
      <c r="D30" s="13">
        <v>73.9</v>
      </c>
      <c r="E30" s="12">
        <f t="shared" si="0"/>
        <v>0.08612580834803052</v>
      </c>
      <c r="G30" s="14" t="s">
        <v>333</v>
      </c>
      <c r="H30" s="14" t="s">
        <v>303</v>
      </c>
      <c r="I30" s="14" t="s">
        <v>309</v>
      </c>
      <c r="J30" s="14" t="s">
        <v>347</v>
      </c>
    </row>
    <row r="31" spans="1:10" ht="12">
      <c r="A31" s="9" t="s">
        <v>121</v>
      </c>
      <c r="B31" s="9" t="s">
        <v>122</v>
      </c>
      <c r="C31" s="13">
        <v>34.18</v>
      </c>
      <c r="D31" s="13">
        <v>36.2</v>
      </c>
      <c r="E31" s="12">
        <f t="shared" si="0"/>
        <v>0.059098888238736214</v>
      </c>
      <c r="G31" s="47">
        <v>43315</v>
      </c>
      <c r="H31" s="48" t="s">
        <v>348</v>
      </c>
      <c r="I31" s="48" t="s">
        <v>349</v>
      </c>
      <c r="J31" s="49" t="s">
        <v>350</v>
      </c>
    </row>
    <row r="32" spans="1:10" ht="12">
      <c r="A32" s="9" t="s">
        <v>257</v>
      </c>
      <c r="B32" s="9" t="s">
        <v>258</v>
      </c>
      <c r="C32" s="13">
        <v>21.35</v>
      </c>
      <c r="D32" s="13">
        <v>22.39</v>
      </c>
      <c r="E32" s="12">
        <f t="shared" si="0"/>
        <v>0.04871194379391097</v>
      </c>
      <c r="G32" s="47">
        <v>43447</v>
      </c>
      <c r="H32" s="50" t="s">
        <v>296</v>
      </c>
      <c r="I32" s="51" t="s">
        <v>297</v>
      </c>
      <c r="J32" s="49" t="s">
        <v>351</v>
      </c>
    </row>
    <row r="33" spans="1:10" ht="12">
      <c r="A33" s="9" t="s">
        <v>50</v>
      </c>
      <c r="B33" s="9" t="s">
        <v>51</v>
      </c>
      <c r="C33" s="13">
        <v>18.71</v>
      </c>
      <c r="D33" s="13">
        <v>19.495</v>
      </c>
      <c r="E33" s="12">
        <f t="shared" si="0"/>
        <v>0.04195617316942801</v>
      </c>
      <c r="G33" s="47">
        <v>43304</v>
      </c>
      <c r="H33" s="50" t="s">
        <v>352</v>
      </c>
      <c r="I33" s="51" t="s">
        <v>353</v>
      </c>
      <c r="J33" s="49" t="s">
        <v>354</v>
      </c>
    </row>
    <row r="34" spans="1:5" ht="12">
      <c r="A34" s="23" t="s">
        <v>147</v>
      </c>
      <c r="B34" s="23" t="s">
        <v>148</v>
      </c>
      <c r="C34" s="24">
        <v>32.62</v>
      </c>
      <c r="D34" s="24">
        <v>33.83</v>
      </c>
      <c r="E34" s="41">
        <f t="shared" si="0"/>
        <v>0.037093807480073515</v>
      </c>
    </row>
    <row r="35" spans="1:5" ht="12">
      <c r="A35" s="9" t="s">
        <v>261</v>
      </c>
      <c r="B35" s="9" t="s">
        <v>262</v>
      </c>
      <c r="C35" s="13">
        <v>6.798</v>
      </c>
      <c r="D35" s="13">
        <v>6.99</v>
      </c>
      <c r="E35" s="12">
        <f t="shared" si="0"/>
        <v>0.02824360105913515</v>
      </c>
    </row>
    <row r="36" spans="1:11" ht="12">
      <c r="A36" s="9" t="s">
        <v>273</v>
      </c>
      <c r="B36" s="9" t="s">
        <v>274</v>
      </c>
      <c r="C36" s="13">
        <v>13.56</v>
      </c>
      <c r="D36" s="13">
        <v>13.9</v>
      </c>
      <c r="E36" s="12">
        <f t="shared" si="0"/>
        <v>0.025073746312684442</v>
      </c>
      <c r="G36" s="2"/>
      <c r="H36" s="1"/>
      <c r="I36" s="1"/>
      <c r="J36" s="3"/>
      <c r="K36" s="4"/>
    </row>
    <row r="37" spans="1:11" ht="12">
      <c r="A37" s="23" t="s">
        <v>143</v>
      </c>
      <c r="B37" s="23" t="s">
        <v>144</v>
      </c>
      <c r="C37" s="24">
        <v>3.195</v>
      </c>
      <c r="D37" s="24">
        <v>3.25</v>
      </c>
      <c r="E37" s="41">
        <f t="shared" si="0"/>
        <v>0.017214397496087663</v>
      </c>
      <c r="G37" s="52"/>
      <c r="H37" s="1"/>
      <c r="I37" s="1"/>
      <c r="J37" s="52"/>
      <c r="K37" s="5"/>
    </row>
    <row r="38" spans="1:11" ht="12">
      <c r="A38" s="9" t="s">
        <v>38</v>
      </c>
      <c r="B38" s="9" t="s">
        <v>39</v>
      </c>
      <c r="C38" s="13">
        <v>10.35</v>
      </c>
      <c r="D38" s="13">
        <v>10.5</v>
      </c>
      <c r="E38" s="12">
        <f t="shared" si="0"/>
        <v>0.01449275362318847</v>
      </c>
      <c r="G38" s="52"/>
      <c r="H38" s="1"/>
      <c r="I38" s="1"/>
      <c r="J38" s="52"/>
      <c r="K38" s="5"/>
    </row>
    <row r="39" spans="1:11" ht="12">
      <c r="A39" s="9" t="s">
        <v>162</v>
      </c>
      <c r="B39" s="9" t="s">
        <v>163</v>
      </c>
      <c r="C39" s="13">
        <v>60.11</v>
      </c>
      <c r="D39" s="13">
        <v>60.84</v>
      </c>
      <c r="E39" s="12">
        <f t="shared" si="0"/>
        <v>0.012144401929795379</v>
      </c>
      <c r="G39" s="52"/>
      <c r="H39" s="1"/>
      <c r="I39" s="1"/>
      <c r="J39" s="52"/>
      <c r="K39" s="5"/>
    </row>
    <row r="40" spans="1:5" ht="12">
      <c r="A40" s="9" t="s">
        <v>188</v>
      </c>
      <c r="B40" s="9" t="s">
        <v>189</v>
      </c>
      <c r="C40" s="13">
        <v>10.19</v>
      </c>
      <c r="D40" s="13">
        <v>10.3</v>
      </c>
      <c r="E40" s="12">
        <f t="shared" si="0"/>
        <v>0.01079489695780178</v>
      </c>
    </row>
    <row r="41" spans="1:5" ht="12">
      <c r="A41" s="9" t="s">
        <v>216</v>
      </c>
      <c r="B41" s="9" t="s">
        <v>217</v>
      </c>
      <c r="C41" s="13">
        <v>2.94</v>
      </c>
      <c r="D41" s="13">
        <v>2.97</v>
      </c>
      <c r="E41" s="12">
        <f t="shared" si="0"/>
        <v>0.010204081632653184</v>
      </c>
    </row>
    <row r="42" spans="1:5" ht="12">
      <c r="A42" s="9" t="s">
        <v>245</v>
      </c>
      <c r="B42" s="9" t="s">
        <v>256</v>
      </c>
      <c r="C42" s="13">
        <v>83.45</v>
      </c>
      <c r="D42" s="13">
        <v>83.75</v>
      </c>
      <c r="E42" s="12">
        <f t="shared" si="0"/>
        <v>0.0035949670461352667</v>
      </c>
    </row>
    <row r="43" spans="1:5" ht="12">
      <c r="A43" s="9" t="s">
        <v>123</v>
      </c>
      <c r="B43" s="9" t="s">
        <v>124</v>
      </c>
      <c r="C43" s="13">
        <v>1.34</v>
      </c>
      <c r="D43" s="13">
        <v>1.34</v>
      </c>
      <c r="E43" s="12">
        <f t="shared" si="0"/>
        <v>0</v>
      </c>
    </row>
    <row r="44" spans="1:5" ht="12">
      <c r="A44" s="9" t="s">
        <v>133</v>
      </c>
      <c r="B44" s="9" t="s">
        <v>134</v>
      </c>
      <c r="C44" s="13">
        <v>1.15</v>
      </c>
      <c r="D44" s="13">
        <v>1.15</v>
      </c>
      <c r="E44" s="12">
        <f t="shared" si="0"/>
        <v>0</v>
      </c>
    </row>
    <row r="45" spans="1:5" ht="12">
      <c r="A45" s="9" t="s">
        <v>204</v>
      </c>
      <c r="B45" s="9" t="s">
        <v>205</v>
      </c>
      <c r="C45" s="13">
        <v>5.5</v>
      </c>
      <c r="D45" s="13">
        <v>5.485</v>
      </c>
      <c r="E45" s="12">
        <f t="shared" si="0"/>
        <v>-0.0027272727272726893</v>
      </c>
    </row>
    <row r="46" spans="1:5" ht="12">
      <c r="A46" s="9" t="s">
        <v>276</v>
      </c>
      <c r="B46" s="9" t="s">
        <v>277</v>
      </c>
      <c r="C46" s="13">
        <v>4.315</v>
      </c>
      <c r="D46" s="13">
        <v>4.3</v>
      </c>
      <c r="E46" s="12">
        <f t="shared" si="0"/>
        <v>-0.0034762456546930665</v>
      </c>
    </row>
    <row r="47" spans="1:5" ht="12">
      <c r="A47" s="9" t="s">
        <v>239</v>
      </c>
      <c r="B47" s="9" t="s">
        <v>240</v>
      </c>
      <c r="C47" s="13">
        <v>0.442</v>
      </c>
      <c r="D47" s="13">
        <v>0.44</v>
      </c>
      <c r="E47" s="12">
        <f t="shared" si="0"/>
        <v>-0.004524886877828038</v>
      </c>
    </row>
    <row r="48" spans="1:5" ht="12">
      <c r="A48" s="9" t="s">
        <v>212</v>
      </c>
      <c r="B48" s="9" t="s">
        <v>213</v>
      </c>
      <c r="C48" s="13">
        <v>13.29</v>
      </c>
      <c r="D48" s="13">
        <v>13.2</v>
      </c>
      <c r="E48" s="12">
        <f t="shared" si="0"/>
        <v>-0.006772009029345383</v>
      </c>
    </row>
    <row r="49" spans="1:5" ht="12">
      <c r="A49" s="9" t="s">
        <v>129</v>
      </c>
      <c r="B49" s="9" t="s">
        <v>130</v>
      </c>
      <c r="C49" s="13">
        <v>110</v>
      </c>
      <c r="D49" s="13">
        <v>109</v>
      </c>
      <c r="E49" s="12">
        <f t="shared" si="0"/>
        <v>-0.009090909090909038</v>
      </c>
    </row>
    <row r="50" spans="1:5" ht="12">
      <c r="A50" s="9" t="s">
        <v>210</v>
      </c>
      <c r="B50" s="9" t="s">
        <v>211</v>
      </c>
      <c r="C50" s="13">
        <v>23.87</v>
      </c>
      <c r="D50" s="13">
        <v>23.61</v>
      </c>
      <c r="E50" s="12">
        <f t="shared" si="0"/>
        <v>-0.010892333472978688</v>
      </c>
    </row>
    <row r="51" spans="1:5" ht="12">
      <c r="A51" s="9" t="s">
        <v>135</v>
      </c>
      <c r="B51" s="9" t="s">
        <v>136</v>
      </c>
      <c r="C51" s="13">
        <v>8.283</v>
      </c>
      <c r="D51" s="13">
        <v>8.135</v>
      </c>
      <c r="E51" s="12">
        <f t="shared" si="0"/>
        <v>-0.017867922250392354</v>
      </c>
    </row>
    <row r="52" spans="1:5" ht="12">
      <c r="A52" s="9" t="s">
        <v>269</v>
      </c>
      <c r="B52" s="9" t="s">
        <v>270</v>
      </c>
      <c r="C52" s="13">
        <v>2.338</v>
      </c>
      <c r="D52" s="13">
        <v>2.28</v>
      </c>
      <c r="E52" s="12">
        <f t="shared" si="0"/>
        <v>-0.02480752780153994</v>
      </c>
    </row>
    <row r="53" spans="1:5" ht="12">
      <c r="A53" s="9" t="s">
        <v>184</v>
      </c>
      <c r="B53" s="9" t="s">
        <v>185</v>
      </c>
      <c r="C53" s="13">
        <v>7.236</v>
      </c>
      <c r="D53" s="13">
        <v>6.92</v>
      </c>
      <c r="E53" s="12">
        <f t="shared" si="0"/>
        <v>-0.043670536207849664</v>
      </c>
    </row>
    <row r="54" spans="1:5" ht="12">
      <c r="A54" s="9" t="s">
        <v>54</v>
      </c>
      <c r="B54" s="9" t="s">
        <v>55</v>
      </c>
      <c r="C54" s="13">
        <v>14.745</v>
      </c>
      <c r="D54" s="13">
        <v>14.08</v>
      </c>
      <c r="E54" s="12">
        <f t="shared" si="0"/>
        <v>-0.045100033909799886</v>
      </c>
    </row>
    <row r="55" spans="1:5" ht="12">
      <c r="A55" s="9" t="s">
        <v>241</v>
      </c>
      <c r="B55" s="9" t="s">
        <v>242</v>
      </c>
      <c r="C55" s="13">
        <v>11.3</v>
      </c>
      <c r="D55" s="13">
        <v>10.785</v>
      </c>
      <c r="E55" s="12">
        <f t="shared" si="0"/>
        <v>-0.04557522123893809</v>
      </c>
    </row>
    <row r="56" spans="1:5" ht="12">
      <c r="A56" s="9" t="s">
        <v>230</v>
      </c>
      <c r="B56" s="9" t="s">
        <v>231</v>
      </c>
      <c r="C56" s="13">
        <v>24.425</v>
      </c>
      <c r="D56" s="13">
        <v>22.9</v>
      </c>
      <c r="E56" s="12">
        <f t="shared" si="0"/>
        <v>-0.06243602865916076</v>
      </c>
    </row>
    <row r="57" spans="1:5" ht="12">
      <c r="A57" s="9" t="s">
        <v>228</v>
      </c>
      <c r="B57" s="9" t="s">
        <v>229</v>
      </c>
      <c r="C57" s="13">
        <v>18.925</v>
      </c>
      <c r="D57" s="13">
        <v>17.695</v>
      </c>
      <c r="E57" s="12">
        <f t="shared" si="0"/>
        <v>-0.06499339498018497</v>
      </c>
    </row>
    <row r="58" spans="1:5" ht="12">
      <c r="A58" s="9" t="s">
        <v>355</v>
      </c>
      <c r="B58" s="9" t="s">
        <v>356</v>
      </c>
      <c r="C58" s="13">
        <v>11.43</v>
      </c>
      <c r="D58" s="13">
        <v>10.64</v>
      </c>
      <c r="E58" s="12">
        <f t="shared" si="0"/>
        <v>-0.06911636045494307</v>
      </c>
    </row>
    <row r="59" spans="1:5" ht="12">
      <c r="A59" s="9" t="s">
        <v>117</v>
      </c>
      <c r="B59" s="9" t="s">
        <v>118</v>
      </c>
      <c r="C59" s="13">
        <v>26.55</v>
      </c>
      <c r="D59" s="13">
        <v>24.32</v>
      </c>
      <c r="E59" s="12">
        <f t="shared" si="0"/>
        <v>-0.08399246704331453</v>
      </c>
    </row>
    <row r="60" spans="1:5" ht="12">
      <c r="A60" s="9" t="s">
        <v>18</v>
      </c>
      <c r="B60" s="9" t="s">
        <v>19</v>
      </c>
      <c r="C60" s="13">
        <v>8.125</v>
      </c>
      <c r="D60" s="13">
        <v>7.339</v>
      </c>
      <c r="E60" s="12">
        <f t="shared" si="0"/>
        <v>-0.09673846153846144</v>
      </c>
    </row>
    <row r="61" spans="1:5" ht="12">
      <c r="A61" s="28" t="s">
        <v>357</v>
      </c>
      <c r="B61" s="28" t="s">
        <v>358</v>
      </c>
      <c r="C61" s="29">
        <v>0.155</v>
      </c>
      <c r="D61" s="29">
        <v>0.1396</v>
      </c>
      <c r="E61" s="30">
        <f t="shared" si="0"/>
        <v>-0.09935483870967743</v>
      </c>
    </row>
    <row r="62" spans="1:5" ht="12">
      <c r="A62" s="38" t="s">
        <v>320</v>
      </c>
      <c r="B62" s="38" t="s">
        <v>321</v>
      </c>
      <c r="C62" s="39">
        <v>10</v>
      </c>
      <c r="D62" s="39">
        <v>9</v>
      </c>
      <c r="E62" s="40">
        <f t="shared" si="0"/>
        <v>-0.09999999999999998</v>
      </c>
    </row>
    <row r="63" spans="1:5" ht="12">
      <c r="A63" s="53" t="s">
        <v>113</v>
      </c>
      <c r="B63" s="53" t="s">
        <v>114</v>
      </c>
      <c r="C63" s="54">
        <v>19.52</v>
      </c>
      <c r="D63" s="54">
        <v>17.44</v>
      </c>
      <c r="E63" s="12">
        <f t="shared" si="0"/>
        <v>-0.10655737704918022</v>
      </c>
    </row>
    <row r="64" spans="1:5" ht="12">
      <c r="A64" s="23" t="s">
        <v>157</v>
      </c>
      <c r="B64" s="23" t="s">
        <v>158</v>
      </c>
      <c r="C64" s="24">
        <v>47.72</v>
      </c>
      <c r="D64" s="24">
        <v>42.5</v>
      </c>
      <c r="E64" s="41">
        <f t="shared" si="0"/>
        <v>-0.10938809723386422</v>
      </c>
    </row>
    <row r="65" spans="1:5" ht="12">
      <c r="A65" s="10" t="s">
        <v>115</v>
      </c>
      <c r="B65" s="10" t="s">
        <v>116</v>
      </c>
      <c r="C65" s="11">
        <v>7.904</v>
      </c>
      <c r="D65" s="11">
        <v>7.018</v>
      </c>
      <c r="E65" s="12">
        <f t="shared" si="0"/>
        <v>-0.11209514170040491</v>
      </c>
    </row>
    <row r="66" spans="1:5" ht="12">
      <c r="A66" s="9" t="s">
        <v>131</v>
      </c>
      <c r="B66" s="9" t="s">
        <v>132</v>
      </c>
      <c r="C66" s="13">
        <v>24.21</v>
      </c>
      <c r="D66" s="13">
        <v>21.44</v>
      </c>
      <c r="E66" s="12">
        <f t="shared" si="0"/>
        <v>-0.11441553077240807</v>
      </c>
    </row>
    <row r="67" spans="1:5" ht="12">
      <c r="A67" s="9" t="s">
        <v>26</v>
      </c>
      <c r="B67" s="9" t="s">
        <v>27</v>
      </c>
      <c r="C67" s="13">
        <v>6</v>
      </c>
      <c r="D67" s="13">
        <v>5.3</v>
      </c>
      <c r="E67" s="12">
        <f aca="true" t="shared" si="1" ref="E67:E130">D67/C67-1</f>
        <v>-0.1166666666666667</v>
      </c>
    </row>
    <row r="68" spans="1:5" ht="12">
      <c r="A68" s="9" t="s">
        <v>224</v>
      </c>
      <c r="B68" s="9" t="s">
        <v>225</v>
      </c>
      <c r="C68" s="13">
        <v>36.94</v>
      </c>
      <c r="D68" s="13">
        <v>32.6</v>
      </c>
      <c r="E68" s="12">
        <f t="shared" si="1"/>
        <v>-0.11748781808337838</v>
      </c>
    </row>
    <row r="69" spans="1:5" ht="12">
      <c r="A69" s="9" t="s">
        <v>294</v>
      </c>
      <c r="B69" s="9" t="s">
        <v>295</v>
      </c>
      <c r="C69" s="13">
        <v>1.314</v>
      </c>
      <c r="D69" s="13">
        <v>1.15</v>
      </c>
      <c r="E69" s="12">
        <f t="shared" si="1"/>
        <v>-0.12480974124809752</v>
      </c>
    </row>
    <row r="70" spans="1:5" ht="12">
      <c r="A70" s="9" t="s">
        <v>85</v>
      </c>
      <c r="B70" s="9" t="s">
        <v>86</v>
      </c>
      <c r="C70" s="13">
        <v>55.01</v>
      </c>
      <c r="D70" s="13">
        <v>48.12</v>
      </c>
      <c r="E70" s="12">
        <f t="shared" si="1"/>
        <v>-0.12524995455371757</v>
      </c>
    </row>
    <row r="71" spans="1:5" ht="12">
      <c r="A71" s="23" t="s">
        <v>83</v>
      </c>
      <c r="B71" s="23" t="s">
        <v>84</v>
      </c>
      <c r="C71" s="24">
        <v>84.65</v>
      </c>
      <c r="D71" s="24">
        <v>73.9</v>
      </c>
      <c r="E71" s="41">
        <f t="shared" si="1"/>
        <v>-0.12699350265800358</v>
      </c>
    </row>
    <row r="72" spans="1:5" ht="12">
      <c r="A72" s="9" t="s">
        <v>174</v>
      </c>
      <c r="B72" s="9" t="s">
        <v>175</v>
      </c>
      <c r="C72" s="13">
        <v>2.678</v>
      </c>
      <c r="D72" s="13">
        <v>2.32</v>
      </c>
      <c r="E72" s="12">
        <f t="shared" si="1"/>
        <v>-0.13368185212845407</v>
      </c>
    </row>
    <row r="73" spans="1:5" ht="12">
      <c r="A73" s="9" t="s">
        <v>243</v>
      </c>
      <c r="B73" s="9" t="s">
        <v>244</v>
      </c>
      <c r="C73" s="13">
        <v>11.275</v>
      </c>
      <c r="D73" s="13">
        <v>9.69</v>
      </c>
      <c r="E73" s="12">
        <f t="shared" si="1"/>
        <v>-0.1405764966740577</v>
      </c>
    </row>
    <row r="74" spans="1:5" ht="12">
      <c r="A74" s="55" t="s">
        <v>359</v>
      </c>
      <c r="B74" s="55" t="s">
        <v>360</v>
      </c>
      <c r="C74" s="56">
        <v>0.85</v>
      </c>
      <c r="D74" s="56">
        <v>0.727</v>
      </c>
      <c r="E74" s="30">
        <f t="shared" si="1"/>
        <v>-0.14470588235294113</v>
      </c>
    </row>
    <row r="75" spans="1:5" ht="12">
      <c r="A75" s="23" t="s">
        <v>222</v>
      </c>
      <c r="B75" s="23" t="s">
        <v>223</v>
      </c>
      <c r="C75" s="24">
        <v>19.015</v>
      </c>
      <c r="D75" s="24">
        <v>16.14</v>
      </c>
      <c r="E75" s="12">
        <f t="shared" si="1"/>
        <v>-0.1511964238758875</v>
      </c>
    </row>
    <row r="76" spans="1:5" ht="12">
      <c r="A76" s="9" t="s">
        <v>248</v>
      </c>
      <c r="B76" s="9" t="s">
        <v>249</v>
      </c>
      <c r="C76" s="13">
        <v>8.89</v>
      </c>
      <c r="D76" s="13">
        <v>7.45</v>
      </c>
      <c r="E76" s="41">
        <f t="shared" si="1"/>
        <v>-0.16197975253093366</v>
      </c>
    </row>
    <row r="77" spans="1:5" ht="12">
      <c r="A77" s="9" t="s">
        <v>286</v>
      </c>
      <c r="B77" s="9" t="s">
        <v>291</v>
      </c>
      <c r="C77" s="13">
        <v>5.956</v>
      </c>
      <c r="D77" s="13">
        <v>4.97</v>
      </c>
      <c r="E77" s="12">
        <f t="shared" si="1"/>
        <v>-0.16554734721289466</v>
      </c>
    </row>
    <row r="78" spans="1:5" ht="12">
      <c r="A78" s="9" t="s">
        <v>220</v>
      </c>
      <c r="B78" s="9" t="s">
        <v>221</v>
      </c>
      <c r="C78" s="13">
        <v>11.81</v>
      </c>
      <c r="D78" s="13">
        <v>9.79</v>
      </c>
      <c r="E78" s="12">
        <f t="shared" si="1"/>
        <v>-0.1710414902624895</v>
      </c>
    </row>
    <row r="79" spans="1:5" ht="12">
      <c r="A79" s="9" t="s">
        <v>265</v>
      </c>
      <c r="B79" s="9" t="s">
        <v>266</v>
      </c>
      <c r="C79" s="13">
        <v>2.615</v>
      </c>
      <c r="D79" s="13">
        <v>2.165</v>
      </c>
      <c r="E79" s="12">
        <f t="shared" si="1"/>
        <v>-0.17208413001912048</v>
      </c>
    </row>
    <row r="80" spans="1:5" ht="12">
      <c r="A80" s="9" t="s">
        <v>8</v>
      </c>
      <c r="B80" s="9" t="s">
        <v>9</v>
      </c>
      <c r="C80" s="13">
        <v>1.1</v>
      </c>
      <c r="D80" s="13">
        <v>0.91</v>
      </c>
      <c r="E80" s="12">
        <f t="shared" si="1"/>
        <v>-0.17272727272727273</v>
      </c>
    </row>
    <row r="81" spans="1:5" ht="12">
      <c r="A81" s="9" t="s">
        <v>168</v>
      </c>
      <c r="B81" s="9" t="s">
        <v>169</v>
      </c>
      <c r="C81" s="13">
        <v>8</v>
      </c>
      <c r="D81" s="13">
        <v>6.54</v>
      </c>
      <c r="E81" s="12">
        <f t="shared" si="1"/>
        <v>-0.1825</v>
      </c>
    </row>
    <row r="82" spans="1:5" ht="12">
      <c r="A82" s="9" t="s">
        <v>119</v>
      </c>
      <c r="B82" s="9" t="s">
        <v>120</v>
      </c>
      <c r="C82" s="13">
        <v>3.889</v>
      </c>
      <c r="D82" s="13">
        <v>3.164</v>
      </c>
      <c r="E82" s="12">
        <f t="shared" si="1"/>
        <v>-0.1864232450501413</v>
      </c>
    </row>
    <row r="83" spans="1:5" ht="12">
      <c r="A83" s="9" t="s">
        <v>22</v>
      </c>
      <c r="B83" s="9" t="s">
        <v>23</v>
      </c>
      <c r="C83" s="13">
        <v>26.46</v>
      </c>
      <c r="D83" s="13">
        <v>21.34</v>
      </c>
      <c r="E83" s="12">
        <f t="shared" si="1"/>
        <v>-0.19349962207105065</v>
      </c>
    </row>
    <row r="84" spans="1:5" ht="12">
      <c r="A84" s="9" t="s">
        <v>254</v>
      </c>
      <c r="B84" s="9" t="s">
        <v>255</v>
      </c>
      <c r="C84" s="13">
        <v>169</v>
      </c>
      <c r="D84" s="13">
        <v>135.75</v>
      </c>
      <c r="E84" s="12">
        <f t="shared" si="1"/>
        <v>-0.19674556213017746</v>
      </c>
    </row>
    <row r="85" spans="1:5" ht="12">
      <c r="A85" s="9" t="s">
        <v>226</v>
      </c>
      <c r="B85" s="9" t="s">
        <v>227</v>
      </c>
      <c r="C85" s="13">
        <v>1.65</v>
      </c>
      <c r="D85" s="13">
        <v>1.28</v>
      </c>
      <c r="E85" s="12">
        <f t="shared" si="1"/>
        <v>-0.22424242424242413</v>
      </c>
    </row>
    <row r="86" spans="1:5" ht="12">
      <c r="A86" s="9" t="s">
        <v>214</v>
      </c>
      <c r="B86" s="9" t="s">
        <v>215</v>
      </c>
      <c r="C86" s="13">
        <v>0.613</v>
      </c>
      <c r="D86" s="13">
        <v>0.4755</v>
      </c>
      <c r="E86" s="12">
        <f t="shared" si="1"/>
        <v>-0.22430668841761825</v>
      </c>
    </row>
    <row r="87" spans="1:5" ht="12">
      <c r="A87" s="9" t="s">
        <v>182</v>
      </c>
      <c r="B87" s="9" t="s">
        <v>183</v>
      </c>
      <c r="C87" s="13">
        <v>29.045</v>
      </c>
      <c r="D87" s="13">
        <v>22.35</v>
      </c>
      <c r="E87" s="12">
        <f t="shared" si="1"/>
        <v>-0.2305043897400585</v>
      </c>
    </row>
    <row r="88" spans="1:5" ht="12">
      <c r="A88" s="9" t="s">
        <v>20</v>
      </c>
      <c r="B88" s="9" t="s">
        <v>21</v>
      </c>
      <c r="C88" s="13">
        <v>3.35</v>
      </c>
      <c r="D88" s="13">
        <v>2.5</v>
      </c>
      <c r="E88" s="12">
        <f t="shared" si="1"/>
        <v>-0.25373134328358216</v>
      </c>
    </row>
    <row r="89" spans="1:5" ht="12">
      <c r="A89" s="9" t="s">
        <v>233</v>
      </c>
      <c r="B89" s="9" t="s">
        <v>234</v>
      </c>
      <c r="C89" s="13">
        <v>2.359</v>
      </c>
      <c r="D89" s="13">
        <v>1.744</v>
      </c>
      <c r="E89" s="12">
        <f t="shared" si="1"/>
        <v>-0.2607036880033913</v>
      </c>
    </row>
    <row r="90" spans="1:5" ht="12">
      <c r="A90" s="9" t="s">
        <v>278</v>
      </c>
      <c r="B90" s="9" t="s">
        <v>279</v>
      </c>
      <c r="C90" s="13">
        <v>14.85</v>
      </c>
      <c r="D90" s="13">
        <v>10.8</v>
      </c>
      <c r="E90" s="12">
        <f t="shared" si="1"/>
        <v>-0.2727272727272727</v>
      </c>
    </row>
    <row r="91" spans="1:5" ht="12">
      <c r="A91" s="9" t="s">
        <v>149</v>
      </c>
      <c r="B91" s="9" t="s">
        <v>150</v>
      </c>
      <c r="C91" s="13">
        <v>11.915</v>
      </c>
      <c r="D91" s="13">
        <v>8.662</v>
      </c>
      <c r="E91" s="12">
        <f t="shared" si="1"/>
        <v>-0.2730172052035248</v>
      </c>
    </row>
    <row r="92" spans="1:5" ht="12">
      <c r="A92" s="9" t="s">
        <v>284</v>
      </c>
      <c r="B92" s="9" t="s">
        <v>285</v>
      </c>
      <c r="C92" s="13">
        <v>5.45</v>
      </c>
      <c r="D92" s="13">
        <v>3.96</v>
      </c>
      <c r="E92" s="12">
        <f t="shared" si="1"/>
        <v>-0.2733944954128441</v>
      </c>
    </row>
    <row r="93" spans="1:5" ht="12">
      <c r="A93" s="9" t="s">
        <v>10</v>
      </c>
      <c r="B93" s="9" t="s">
        <v>11</v>
      </c>
      <c r="C93" s="13">
        <v>5.479</v>
      </c>
      <c r="D93" s="13">
        <v>3.973</v>
      </c>
      <c r="E93" s="12">
        <f t="shared" si="1"/>
        <v>-0.2748676765833181</v>
      </c>
    </row>
    <row r="94" spans="1:5" ht="12">
      <c r="A94" s="9" t="s">
        <v>287</v>
      </c>
      <c r="B94" s="9" t="s">
        <v>288</v>
      </c>
      <c r="C94" s="13">
        <v>30.6</v>
      </c>
      <c r="D94" s="13">
        <v>22.16</v>
      </c>
      <c r="E94" s="12">
        <f t="shared" si="1"/>
        <v>-0.2758169934640523</v>
      </c>
    </row>
    <row r="95" spans="1:5" ht="12">
      <c r="A95" s="9" t="s">
        <v>289</v>
      </c>
      <c r="B95" s="9" t="s">
        <v>290</v>
      </c>
      <c r="C95" s="13">
        <v>2.676</v>
      </c>
      <c r="D95" s="13">
        <v>1.934</v>
      </c>
      <c r="E95" s="12">
        <f t="shared" si="1"/>
        <v>-0.2772795216741406</v>
      </c>
    </row>
    <row r="96" spans="1:5" ht="12">
      <c r="A96" s="9" t="s">
        <v>180</v>
      </c>
      <c r="B96" s="9" t="s">
        <v>181</v>
      </c>
      <c r="C96" s="13">
        <v>11.405</v>
      </c>
      <c r="D96" s="13">
        <v>8.235</v>
      </c>
      <c r="E96" s="12">
        <f t="shared" si="1"/>
        <v>-0.2779482683033757</v>
      </c>
    </row>
    <row r="97" spans="1:5" ht="12">
      <c r="A97" s="9" t="s">
        <v>89</v>
      </c>
      <c r="B97" s="9" t="s">
        <v>90</v>
      </c>
      <c r="C97" s="13">
        <v>1.53</v>
      </c>
      <c r="D97" s="13">
        <v>1.1</v>
      </c>
      <c r="E97" s="12">
        <f t="shared" si="1"/>
        <v>-0.28104575163398693</v>
      </c>
    </row>
    <row r="98" spans="1:5" ht="12">
      <c r="A98" s="9" t="s">
        <v>194</v>
      </c>
      <c r="B98" s="9" t="s">
        <v>195</v>
      </c>
      <c r="C98" s="13">
        <v>11.5</v>
      </c>
      <c r="D98" s="13">
        <v>8.21</v>
      </c>
      <c r="E98" s="12">
        <f t="shared" si="1"/>
        <v>-0.2860869565217391</v>
      </c>
    </row>
    <row r="99" spans="1:5" ht="12">
      <c r="A99" s="9" t="s">
        <v>56</v>
      </c>
      <c r="B99" s="9" t="s">
        <v>57</v>
      </c>
      <c r="C99" s="13">
        <v>2.47</v>
      </c>
      <c r="D99" s="13">
        <v>1.76</v>
      </c>
      <c r="E99" s="12">
        <f t="shared" si="1"/>
        <v>-0.28744939271255066</v>
      </c>
    </row>
    <row r="100" spans="1:5" ht="12">
      <c r="A100" s="9" t="s">
        <v>292</v>
      </c>
      <c r="B100" s="9" t="s">
        <v>293</v>
      </c>
      <c r="C100" s="13">
        <v>18.3</v>
      </c>
      <c r="D100" s="13">
        <v>13</v>
      </c>
      <c r="E100" s="12">
        <f t="shared" si="1"/>
        <v>-0.2896174863387978</v>
      </c>
    </row>
    <row r="101" spans="1:5" ht="12">
      <c r="A101" s="57" t="s">
        <v>329</v>
      </c>
      <c r="B101" s="57" t="s">
        <v>330</v>
      </c>
      <c r="C101" s="58">
        <v>16</v>
      </c>
      <c r="D101" s="58">
        <v>11.09</v>
      </c>
      <c r="E101" s="40">
        <f t="shared" si="1"/>
        <v>-0.306875</v>
      </c>
    </row>
    <row r="102" spans="1:5" ht="12">
      <c r="A102" s="9" t="s">
        <v>44</v>
      </c>
      <c r="B102" s="9" t="s">
        <v>45</v>
      </c>
      <c r="C102" s="24">
        <v>1.88</v>
      </c>
      <c r="D102" s="13">
        <v>1.3</v>
      </c>
      <c r="E102" s="41">
        <f t="shared" si="1"/>
        <v>-0.3085106382978723</v>
      </c>
    </row>
    <row r="103" spans="1:5" ht="12">
      <c r="A103" s="9" t="s">
        <v>91</v>
      </c>
      <c r="B103" s="9" t="s">
        <v>92</v>
      </c>
      <c r="C103" s="13">
        <v>9.12</v>
      </c>
      <c r="D103" s="13">
        <v>6.21</v>
      </c>
      <c r="E103" s="12">
        <f t="shared" si="1"/>
        <v>-0.319078947368421</v>
      </c>
    </row>
    <row r="104" spans="1:5" ht="12">
      <c r="A104" s="9" t="s">
        <v>76</v>
      </c>
      <c r="B104" s="9" t="s">
        <v>235</v>
      </c>
      <c r="C104" s="13">
        <v>6</v>
      </c>
      <c r="D104" s="13">
        <v>4.056</v>
      </c>
      <c r="E104" s="12">
        <f t="shared" si="1"/>
        <v>-0.32399999999999995</v>
      </c>
    </row>
    <row r="105" spans="1:5" ht="12">
      <c r="A105" s="9" t="s">
        <v>30</v>
      </c>
      <c r="B105" s="9" t="s">
        <v>31</v>
      </c>
      <c r="C105" s="13">
        <v>6.55</v>
      </c>
      <c r="D105" s="13">
        <v>4.422</v>
      </c>
      <c r="E105" s="12">
        <f t="shared" si="1"/>
        <v>-0.32488549618320617</v>
      </c>
    </row>
    <row r="106" spans="1:5" ht="12">
      <c r="A106" s="9" t="s">
        <v>198</v>
      </c>
      <c r="B106" s="9" t="s">
        <v>199</v>
      </c>
      <c r="C106" s="13">
        <v>27.095</v>
      </c>
      <c r="D106" s="13">
        <v>18.18</v>
      </c>
      <c r="E106" s="12">
        <f t="shared" si="1"/>
        <v>-0.32902749584794244</v>
      </c>
    </row>
    <row r="107" spans="1:5" ht="12">
      <c r="A107" s="9" t="s">
        <v>172</v>
      </c>
      <c r="B107" s="9" t="s">
        <v>173</v>
      </c>
      <c r="C107" s="13">
        <v>7.112</v>
      </c>
      <c r="D107" s="13">
        <v>4.6355</v>
      </c>
      <c r="E107" s="12">
        <f t="shared" si="1"/>
        <v>-0.3482142857142857</v>
      </c>
    </row>
    <row r="108" spans="1:5" ht="13.5" customHeight="1">
      <c r="A108" s="9" t="s">
        <v>155</v>
      </c>
      <c r="B108" s="9" t="s">
        <v>156</v>
      </c>
      <c r="C108" s="13">
        <v>3.987</v>
      </c>
      <c r="D108" s="13">
        <v>2.56</v>
      </c>
      <c r="E108" s="12">
        <f t="shared" si="1"/>
        <v>-0.3579132179583647</v>
      </c>
    </row>
    <row r="109" spans="1:5" ht="12">
      <c r="A109" s="9" t="s">
        <v>186</v>
      </c>
      <c r="B109" s="9" t="s">
        <v>187</v>
      </c>
      <c r="C109" s="13">
        <v>17.8</v>
      </c>
      <c r="D109" s="13">
        <v>11</v>
      </c>
      <c r="E109" s="12">
        <f t="shared" si="1"/>
        <v>-0.3820224719101124</v>
      </c>
    </row>
    <row r="110" spans="1:5" ht="12">
      <c r="A110" s="9" t="s">
        <v>6</v>
      </c>
      <c r="B110" s="9" t="s">
        <v>7</v>
      </c>
      <c r="C110" s="13">
        <v>1.656</v>
      </c>
      <c r="D110" s="13">
        <v>1.0005</v>
      </c>
      <c r="E110" s="12">
        <f t="shared" si="1"/>
        <v>-0.39583333333333337</v>
      </c>
    </row>
    <row r="111" spans="1:5" ht="12">
      <c r="A111" s="9" t="s">
        <v>28</v>
      </c>
      <c r="B111" s="9" t="s">
        <v>29</v>
      </c>
      <c r="C111" s="13">
        <v>9.359</v>
      </c>
      <c r="D111" s="13">
        <v>5.49</v>
      </c>
      <c r="E111" s="12">
        <f t="shared" si="1"/>
        <v>-0.41339886740036325</v>
      </c>
    </row>
    <row r="112" spans="1:5" ht="12">
      <c r="A112" s="9" t="s">
        <v>170</v>
      </c>
      <c r="B112" s="9" t="s">
        <v>171</v>
      </c>
      <c r="C112" s="13">
        <v>103.9</v>
      </c>
      <c r="D112" s="13">
        <v>59.77</v>
      </c>
      <c r="E112" s="12">
        <f t="shared" si="1"/>
        <v>-0.424735322425409</v>
      </c>
    </row>
    <row r="113" spans="1:5" ht="12">
      <c r="A113" s="9" t="s">
        <v>196</v>
      </c>
      <c r="B113" s="9" t="s">
        <v>197</v>
      </c>
      <c r="C113" s="13">
        <v>2.285</v>
      </c>
      <c r="D113" s="13">
        <v>1.31</v>
      </c>
      <c r="E113" s="12">
        <f t="shared" si="1"/>
        <v>-0.42669584245076586</v>
      </c>
    </row>
    <row r="114" spans="1:5" ht="12">
      <c r="A114" s="9" t="s">
        <v>166</v>
      </c>
      <c r="B114" s="9" t="s">
        <v>167</v>
      </c>
      <c r="C114" s="13">
        <v>42.785</v>
      </c>
      <c r="D114" s="13">
        <v>22.3</v>
      </c>
      <c r="E114" s="12">
        <f t="shared" si="1"/>
        <v>-0.4787892953137781</v>
      </c>
    </row>
    <row r="115" spans="1:5" ht="12">
      <c r="A115" s="9" t="s">
        <v>145</v>
      </c>
      <c r="B115" s="9" t="s">
        <v>146</v>
      </c>
      <c r="C115" s="13">
        <v>0.028</v>
      </c>
      <c r="D115" s="13">
        <v>0.0145</v>
      </c>
      <c r="E115" s="12">
        <f t="shared" si="1"/>
        <v>-0.4821428571428571</v>
      </c>
    </row>
    <row r="116" spans="1:5" ht="12">
      <c r="A116" s="9" t="s">
        <v>237</v>
      </c>
      <c r="B116" s="9" t="s">
        <v>238</v>
      </c>
      <c r="C116" s="13">
        <v>8.7</v>
      </c>
      <c r="D116" s="13">
        <v>4.362</v>
      </c>
      <c r="E116" s="12">
        <f t="shared" si="1"/>
        <v>-0.49862068965517237</v>
      </c>
    </row>
    <row r="117" spans="1:5" ht="12">
      <c r="A117" s="9" t="s">
        <v>4</v>
      </c>
      <c r="B117" s="9" t="s">
        <v>5</v>
      </c>
      <c r="C117" s="59">
        <v>0.801</v>
      </c>
      <c r="D117" s="13">
        <v>0.3995</v>
      </c>
      <c r="E117" s="12">
        <f t="shared" si="1"/>
        <v>-0.5012484394506866</v>
      </c>
    </row>
    <row r="118" spans="1:5" ht="12">
      <c r="A118" s="9" t="s">
        <v>252</v>
      </c>
      <c r="B118" s="9" t="s">
        <v>253</v>
      </c>
      <c r="C118" s="13">
        <v>4.77</v>
      </c>
      <c r="D118" s="13">
        <v>2.375</v>
      </c>
      <c r="E118" s="12">
        <f t="shared" si="1"/>
        <v>-0.5020964360587001</v>
      </c>
    </row>
    <row r="119" spans="1:5" ht="12">
      <c r="A119" s="9" t="s">
        <v>190</v>
      </c>
      <c r="B119" s="9" t="s">
        <v>191</v>
      </c>
      <c r="C119" s="13">
        <v>36.01</v>
      </c>
      <c r="D119" s="13">
        <v>16.98</v>
      </c>
      <c r="E119" s="12">
        <f t="shared" si="1"/>
        <v>-0.5284643154679256</v>
      </c>
    </row>
    <row r="120" spans="1:5" ht="12">
      <c r="A120" s="9" t="s">
        <v>42</v>
      </c>
      <c r="B120" s="9" t="s">
        <v>43</v>
      </c>
      <c r="C120" s="13">
        <v>1.195</v>
      </c>
      <c r="D120" s="13">
        <v>0.5612</v>
      </c>
      <c r="E120" s="12">
        <f t="shared" si="1"/>
        <v>-0.530376569037657</v>
      </c>
    </row>
    <row r="121" spans="1:5" ht="12">
      <c r="A121" s="9" t="s">
        <v>267</v>
      </c>
      <c r="B121" s="9" t="s">
        <v>268</v>
      </c>
      <c r="C121" s="13">
        <v>2.48</v>
      </c>
      <c r="D121" s="13">
        <v>1.09</v>
      </c>
      <c r="E121" s="12">
        <f t="shared" si="1"/>
        <v>-0.5604838709677419</v>
      </c>
    </row>
    <row r="122" spans="1:5" ht="12">
      <c r="A122" s="9" t="s">
        <v>139</v>
      </c>
      <c r="B122" s="9" t="s">
        <v>140</v>
      </c>
      <c r="C122" s="13">
        <v>7.99</v>
      </c>
      <c r="D122" s="13">
        <v>3.25</v>
      </c>
      <c r="E122" s="12">
        <f t="shared" si="1"/>
        <v>-0.5932415519399249</v>
      </c>
    </row>
    <row r="123" spans="1:5" ht="12">
      <c r="A123" s="9" t="s">
        <v>263</v>
      </c>
      <c r="B123" s="9" t="s">
        <v>264</v>
      </c>
      <c r="C123" s="59">
        <v>4.04</v>
      </c>
      <c r="D123" s="13">
        <v>1.578</v>
      </c>
      <c r="E123" s="12">
        <f t="shared" si="1"/>
        <v>-0.6094059405940594</v>
      </c>
    </row>
    <row r="124" spans="1:5" ht="12">
      <c r="A124" s="9" t="s">
        <v>14</v>
      </c>
      <c r="B124" s="9" t="s">
        <v>15</v>
      </c>
      <c r="C124" s="13">
        <v>0.197</v>
      </c>
      <c r="D124" s="13">
        <v>0.07</v>
      </c>
      <c r="E124" s="12">
        <f t="shared" si="1"/>
        <v>-0.6446700507614214</v>
      </c>
    </row>
    <row r="125" spans="1:5" ht="12">
      <c r="A125" s="9" t="s">
        <v>159</v>
      </c>
      <c r="B125" s="9" t="s">
        <v>236</v>
      </c>
      <c r="C125" s="13">
        <v>0.01</v>
      </c>
      <c r="D125" s="13">
        <v>0.0034</v>
      </c>
      <c r="E125" s="12">
        <f t="shared" si="1"/>
        <v>-0.66</v>
      </c>
    </row>
    <row r="126" spans="1:5" ht="12">
      <c r="A126" s="60" t="s">
        <v>259</v>
      </c>
      <c r="B126" s="60" t="s">
        <v>260</v>
      </c>
      <c r="C126" s="61">
        <v>7.8</v>
      </c>
      <c r="D126" s="61">
        <v>2.62</v>
      </c>
      <c r="E126" s="46">
        <f t="shared" si="1"/>
        <v>-0.6641025641025641</v>
      </c>
    </row>
    <row r="127" spans="1:5" ht="12">
      <c r="A127" s="9" t="s">
        <v>36</v>
      </c>
      <c r="B127" s="9" t="s">
        <v>37</v>
      </c>
      <c r="C127" s="13">
        <v>0.175</v>
      </c>
      <c r="D127" s="13">
        <v>0.0565</v>
      </c>
      <c r="E127" s="12">
        <f t="shared" si="1"/>
        <v>-0.677142857142857</v>
      </c>
    </row>
    <row r="128" spans="1:5" ht="12">
      <c r="A128" s="9" t="s">
        <v>32</v>
      </c>
      <c r="B128" s="9" t="s">
        <v>33</v>
      </c>
      <c r="C128" s="13">
        <v>0.013</v>
      </c>
      <c r="D128" s="13">
        <v>0.0034</v>
      </c>
      <c r="E128" s="12">
        <f t="shared" si="1"/>
        <v>-0.7384615384615385</v>
      </c>
    </row>
    <row r="129" spans="1:5" ht="12">
      <c r="A129" s="9" t="s">
        <v>151</v>
      </c>
      <c r="B129" s="9" t="s">
        <v>152</v>
      </c>
      <c r="C129" s="13">
        <v>2.46</v>
      </c>
      <c r="D129" s="13">
        <v>0.485</v>
      </c>
      <c r="E129" s="12">
        <f t="shared" si="1"/>
        <v>-0.8028455284552846</v>
      </c>
    </row>
    <row r="130" spans="1:5" ht="12">
      <c r="A130" s="9" t="s">
        <v>24</v>
      </c>
      <c r="B130" s="9" t="s">
        <v>25</v>
      </c>
      <c r="C130" s="13">
        <v>0.75</v>
      </c>
      <c r="D130" s="13">
        <v>0.143</v>
      </c>
      <c r="E130" s="12">
        <f t="shared" si="1"/>
        <v>-0.8093333333333333</v>
      </c>
    </row>
    <row r="131" spans="1:5" ht="12">
      <c r="A131" s="38" t="s">
        <v>323</v>
      </c>
      <c r="B131" s="38" t="s">
        <v>324</v>
      </c>
      <c r="C131" s="39">
        <v>0.72</v>
      </c>
      <c r="D131" s="39">
        <v>0.1135</v>
      </c>
      <c r="E131" s="40">
        <f aca="true" t="shared" si="2" ref="E131:E136">D131/C131-1</f>
        <v>-0.8423611111111111</v>
      </c>
    </row>
    <row r="132" spans="1:5" ht="12">
      <c r="A132" s="9" t="s">
        <v>81</v>
      </c>
      <c r="B132" s="9" t="s">
        <v>82</v>
      </c>
      <c r="C132" s="13">
        <v>0.044</v>
      </c>
      <c r="D132" s="13">
        <v>0.0064</v>
      </c>
      <c r="E132" s="12">
        <f t="shared" si="2"/>
        <v>-0.8545454545454545</v>
      </c>
    </row>
    <row r="133" spans="1:5" ht="12">
      <c r="A133" s="9" t="s">
        <v>40</v>
      </c>
      <c r="B133" s="9" t="s">
        <v>41</v>
      </c>
      <c r="C133" s="13">
        <v>4.981</v>
      </c>
      <c r="D133" s="13">
        <v>0.652</v>
      </c>
      <c r="E133" s="12">
        <f t="shared" si="2"/>
        <v>-0.8691025898413973</v>
      </c>
    </row>
    <row r="134" spans="1:5" ht="12">
      <c r="A134" s="9" t="s">
        <v>137</v>
      </c>
      <c r="B134" s="9" t="s">
        <v>138</v>
      </c>
      <c r="C134" s="13">
        <v>4.303</v>
      </c>
      <c r="D134" s="13">
        <v>0.4615</v>
      </c>
      <c r="E134" s="12">
        <f t="shared" si="2"/>
        <v>-0.8927492447129909</v>
      </c>
    </row>
    <row r="135" spans="1:5" ht="12">
      <c r="A135" s="9" t="s">
        <v>34</v>
      </c>
      <c r="B135" s="9" t="s">
        <v>35</v>
      </c>
      <c r="C135" s="13">
        <v>0.17</v>
      </c>
      <c r="D135" s="13">
        <v>0.0167</v>
      </c>
      <c r="E135" s="12">
        <f t="shared" si="2"/>
        <v>-0.9017647058823529</v>
      </c>
    </row>
    <row r="136" spans="1:5" ht="12">
      <c r="A136" s="9" t="s">
        <v>192</v>
      </c>
      <c r="B136" s="9" t="s">
        <v>193</v>
      </c>
      <c r="C136" s="13">
        <v>0.33</v>
      </c>
      <c r="D136" s="13">
        <v>0.0115</v>
      </c>
      <c r="E136" s="12">
        <f t="shared" si="2"/>
        <v>-0.9651515151515152</v>
      </c>
    </row>
    <row r="137" ht="12.75" thickBot="1"/>
    <row r="138" spans="1:5" ht="14.25" thickBot="1">
      <c r="A138" s="64" t="s">
        <v>302</v>
      </c>
      <c r="B138" s="65"/>
      <c r="C138" s="65"/>
      <c r="D138" s="65"/>
      <c r="E138" s="66"/>
    </row>
    <row r="140" spans="1:5" ht="12">
      <c r="A140" s="9" t="s">
        <v>105</v>
      </c>
      <c r="B140" s="9" t="s">
        <v>106</v>
      </c>
      <c r="C140" s="13">
        <v>1.751</v>
      </c>
      <c r="D140" s="13">
        <v>3.04</v>
      </c>
      <c r="E140" s="12">
        <f aca="true" t="shared" si="3" ref="E140:E165">D140/C140-1</f>
        <v>0.7361507709880071</v>
      </c>
    </row>
    <row r="141" spans="1:5" ht="12">
      <c r="A141" s="9" t="s">
        <v>109</v>
      </c>
      <c r="B141" s="9" t="s">
        <v>110</v>
      </c>
      <c r="C141" s="13">
        <v>29.88</v>
      </c>
      <c r="D141" s="13">
        <v>42.4</v>
      </c>
      <c r="E141" s="12">
        <f t="shared" si="3"/>
        <v>0.41900937081659984</v>
      </c>
    </row>
    <row r="142" spans="1:5" ht="12">
      <c r="A142" s="53" t="s">
        <v>361</v>
      </c>
      <c r="B142" s="53" t="s">
        <v>362</v>
      </c>
      <c r="C142" s="54">
        <v>4.14</v>
      </c>
      <c r="D142" s="54">
        <v>5.5</v>
      </c>
      <c r="E142" s="41">
        <f t="shared" si="3"/>
        <v>0.3285024154589373</v>
      </c>
    </row>
    <row r="143" spans="1:5" ht="12">
      <c r="A143" s="9" t="s">
        <v>58</v>
      </c>
      <c r="B143" s="9" t="s">
        <v>59</v>
      </c>
      <c r="C143" s="13">
        <v>3.912</v>
      </c>
      <c r="D143" s="13">
        <v>5</v>
      </c>
      <c r="E143" s="12">
        <f t="shared" si="3"/>
        <v>0.278118609406953</v>
      </c>
    </row>
    <row r="144" spans="1:5" ht="12">
      <c r="A144" s="9" t="s">
        <v>66</v>
      </c>
      <c r="B144" s="9" t="s">
        <v>67</v>
      </c>
      <c r="C144" s="13">
        <v>4.65</v>
      </c>
      <c r="D144" s="13">
        <v>5.7</v>
      </c>
      <c r="E144" s="12">
        <f t="shared" si="3"/>
        <v>0.22580645161290325</v>
      </c>
    </row>
    <row r="145" spans="1:5" ht="12">
      <c r="A145" s="9" t="s">
        <v>60</v>
      </c>
      <c r="B145" s="9" t="s">
        <v>61</v>
      </c>
      <c r="C145" s="13">
        <v>9.601</v>
      </c>
      <c r="D145" s="13">
        <v>11.3</v>
      </c>
      <c r="E145" s="12">
        <f t="shared" si="3"/>
        <v>0.17696073325695227</v>
      </c>
    </row>
    <row r="146" spans="1:5" ht="12">
      <c r="A146" s="53" t="s">
        <v>68</v>
      </c>
      <c r="B146" s="53" t="s">
        <v>69</v>
      </c>
      <c r="C146" s="54">
        <v>5.417</v>
      </c>
      <c r="D146" s="54">
        <v>6.35</v>
      </c>
      <c r="E146" s="41">
        <f t="shared" si="3"/>
        <v>0.1722355547350931</v>
      </c>
    </row>
    <row r="147" spans="1:5" ht="12">
      <c r="A147" s="9" t="s">
        <v>111</v>
      </c>
      <c r="B147" s="9" t="s">
        <v>112</v>
      </c>
      <c r="C147" s="13">
        <v>0.905</v>
      </c>
      <c r="D147" s="13">
        <v>0.98</v>
      </c>
      <c r="E147" s="12">
        <f t="shared" si="3"/>
        <v>0.08287292817679548</v>
      </c>
    </row>
    <row r="148" spans="1:5" ht="12">
      <c r="A148" s="23" t="s">
        <v>107</v>
      </c>
      <c r="B148" s="23" t="s">
        <v>108</v>
      </c>
      <c r="C148" s="24">
        <v>6.286</v>
      </c>
      <c r="D148" s="24">
        <v>6.75</v>
      </c>
      <c r="E148" s="41">
        <f t="shared" si="3"/>
        <v>0.07381482659879102</v>
      </c>
    </row>
    <row r="149" spans="1:5" ht="12">
      <c r="A149" s="9" t="s">
        <v>64</v>
      </c>
      <c r="B149" s="9" t="s">
        <v>65</v>
      </c>
      <c r="C149" s="13">
        <v>3.093</v>
      </c>
      <c r="D149" s="13">
        <v>3.28</v>
      </c>
      <c r="E149" s="12">
        <f t="shared" si="3"/>
        <v>0.06045910119624964</v>
      </c>
    </row>
    <row r="150" spans="1:5" ht="12">
      <c r="A150" s="9" t="s">
        <v>99</v>
      </c>
      <c r="B150" s="9" t="s">
        <v>100</v>
      </c>
      <c r="C150" s="13">
        <v>6.117</v>
      </c>
      <c r="D150" s="13">
        <v>6.3</v>
      </c>
      <c r="E150" s="12">
        <f t="shared" si="3"/>
        <v>0.029916625796959195</v>
      </c>
    </row>
    <row r="151" spans="1:5" ht="12">
      <c r="A151" s="9" t="s">
        <v>79</v>
      </c>
      <c r="B151" s="9" t="s">
        <v>80</v>
      </c>
      <c r="C151" s="13">
        <v>8.427</v>
      </c>
      <c r="D151" s="13">
        <v>8.55</v>
      </c>
      <c r="E151" s="12">
        <f t="shared" si="3"/>
        <v>0.014595941616233565</v>
      </c>
    </row>
    <row r="152" spans="1:5" ht="12">
      <c r="A152" s="9" t="s">
        <v>74</v>
      </c>
      <c r="B152" s="9" t="s">
        <v>75</v>
      </c>
      <c r="C152" s="13">
        <v>2.606</v>
      </c>
      <c r="D152" s="13">
        <v>2.56</v>
      </c>
      <c r="E152" s="12">
        <f t="shared" si="3"/>
        <v>-0.01765157329240208</v>
      </c>
    </row>
    <row r="153" spans="1:5" ht="12">
      <c r="A153" s="9" t="s">
        <v>97</v>
      </c>
      <c r="B153" s="9" t="s">
        <v>98</v>
      </c>
      <c r="C153" s="13">
        <v>10.71</v>
      </c>
      <c r="D153" s="13">
        <v>10.5</v>
      </c>
      <c r="E153" s="12">
        <f t="shared" si="3"/>
        <v>-0.019607843137254943</v>
      </c>
    </row>
    <row r="154" spans="1:5" ht="12">
      <c r="A154" s="9" t="s">
        <v>101</v>
      </c>
      <c r="B154" s="9" t="s">
        <v>102</v>
      </c>
      <c r="C154" s="13">
        <v>7.105</v>
      </c>
      <c r="D154" s="13">
        <v>6.9</v>
      </c>
      <c r="E154" s="12">
        <f t="shared" si="3"/>
        <v>-0.02885292047853627</v>
      </c>
    </row>
    <row r="155" spans="1:5" ht="12">
      <c r="A155" s="9" t="s">
        <v>72</v>
      </c>
      <c r="B155" s="9" t="s">
        <v>73</v>
      </c>
      <c r="C155" s="13">
        <v>2.271</v>
      </c>
      <c r="D155" s="13">
        <v>2.06</v>
      </c>
      <c r="E155" s="12">
        <f t="shared" si="3"/>
        <v>-0.09291061206516948</v>
      </c>
    </row>
    <row r="156" spans="1:5" ht="12">
      <c r="A156" s="9" t="s">
        <v>93</v>
      </c>
      <c r="B156" s="9" t="s">
        <v>94</v>
      </c>
      <c r="C156" s="13">
        <v>0.723</v>
      </c>
      <c r="D156" s="13">
        <v>0.62</v>
      </c>
      <c r="E156" s="12">
        <f t="shared" si="3"/>
        <v>-0.14246196403872746</v>
      </c>
    </row>
    <row r="157" spans="1:5" ht="12">
      <c r="A157" s="9" t="s">
        <v>77</v>
      </c>
      <c r="B157" s="9" t="s">
        <v>78</v>
      </c>
      <c r="C157" s="24">
        <v>5.202</v>
      </c>
      <c r="D157" s="13">
        <v>4.42</v>
      </c>
      <c r="E157" s="41">
        <f t="shared" si="3"/>
        <v>-0.15032679738562094</v>
      </c>
    </row>
    <row r="158" spans="1:5" ht="12">
      <c r="A158" s="9" t="s">
        <v>70</v>
      </c>
      <c r="B158" s="9" t="s">
        <v>71</v>
      </c>
      <c r="C158" s="13">
        <v>0.148</v>
      </c>
      <c r="D158" s="13">
        <v>0.106</v>
      </c>
      <c r="E158" s="12">
        <f t="shared" si="3"/>
        <v>-0.28378378378378377</v>
      </c>
    </row>
    <row r="159" spans="1:5" ht="12">
      <c r="A159" s="9" t="s">
        <v>194</v>
      </c>
      <c r="B159" s="9" t="s">
        <v>195</v>
      </c>
      <c r="C159" s="13">
        <v>11.5</v>
      </c>
      <c r="D159" s="13">
        <v>8.21</v>
      </c>
      <c r="E159" s="12">
        <f t="shared" si="3"/>
        <v>-0.2860869565217391</v>
      </c>
    </row>
    <row r="160" spans="1:5" ht="12">
      <c r="A160" s="9" t="s">
        <v>56</v>
      </c>
      <c r="B160" s="9" t="s">
        <v>57</v>
      </c>
      <c r="C160" s="13">
        <v>2.47</v>
      </c>
      <c r="D160" s="13">
        <v>1.76</v>
      </c>
      <c r="E160" s="12">
        <f t="shared" si="3"/>
        <v>-0.28744939271255066</v>
      </c>
    </row>
    <row r="161" spans="1:5" ht="12">
      <c r="A161" s="9" t="s">
        <v>292</v>
      </c>
      <c r="B161" s="9" t="s">
        <v>293</v>
      </c>
      <c r="C161" s="13">
        <v>18.3</v>
      </c>
      <c r="D161" s="13">
        <v>13</v>
      </c>
      <c r="E161" s="12">
        <f t="shared" si="3"/>
        <v>-0.2896174863387978</v>
      </c>
    </row>
    <row r="162" spans="1:5" ht="12">
      <c r="A162" s="9" t="s">
        <v>62</v>
      </c>
      <c r="B162" s="9" t="s">
        <v>63</v>
      </c>
      <c r="C162" s="13">
        <v>0.051</v>
      </c>
      <c r="D162" s="13">
        <v>0.0355</v>
      </c>
      <c r="E162" s="12">
        <f t="shared" si="3"/>
        <v>-0.303921568627451</v>
      </c>
    </row>
    <row r="163" spans="1:5" ht="12">
      <c r="A163" s="9" t="s">
        <v>95</v>
      </c>
      <c r="B163" s="9" t="s">
        <v>96</v>
      </c>
      <c r="C163" s="13">
        <v>6.01</v>
      </c>
      <c r="D163" s="13">
        <v>3.4</v>
      </c>
      <c r="E163" s="12">
        <f t="shared" si="3"/>
        <v>-0.4342762063227953</v>
      </c>
    </row>
    <row r="164" spans="1:5" ht="12">
      <c r="A164" s="9" t="s">
        <v>87</v>
      </c>
      <c r="B164" s="9" t="s">
        <v>88</v>
      </c>
      <c r="C164" s="13">
        <v>0.31</v>
      </c>
      <c r="D164" s="13">
        <v>0.14</v>
      </c>
      <c r="E164" s="12">
        <f t="shared" si="3"/>
        <v>-0.5483870967741935</v>
      </c>
    </row>
    <row r="165" spans="1:5" ht="12">
      <c r="A165" s="9" t="s">
        <v>103</v>
      </c>
      <c r="B165" s="9" t="s">
        <v>104</v>
      </c>
      <c r="C165" s="13">
        <v>1.531</v>
      </c>
      <c r="D165" s="13">
        <v>0.492</v>
      </c>
      <c r="E165" s="12">
        <f t="shared" si="3"/>
        <v>-0.6786414108425866</v>
      </c>
    </row>
  </sheetData>
  <sheetProtection/>
  <mergeCells count="7">
    <mergeCell ref="A138:E138"/>
    <mergeCell ref="A1:E1"/>
    <mergeCell ref="G2:J2"/>
    <mergeCell ref="G3:I3"/>
    <mergeCell ref="G12:I12"/>
    <mergeCell ref="G21:J21"/>
    <mergeCell ref="G29:J29"/>
  </mergeCells>
  <printOptions/>
  <pageMargins left="0.2755905511811024" right="0.2362204724409449" top="0.7480314960629921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de Bolsas,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Sociedad de Bolsas, S.A.</dc:creator>
  <cp:keywords/>
  <dc:description/>
  <cp:lastModifiedBy>Rosa Blanco de Diego</cp:lastModifiedBy>
  <cp:lastPrinted>2018-06-01T11:01:15Z</cp:lastPrinted>
  <dcterms:created xsi:type="dcterms:W3CDTF">2002-12-12T17:43:38Z</dcterms:created>
  <dcterms:modified xsi:type="dcterms:W3CDTF">2019-04-25T10:04:29Z</dcterms:modified>
  <cp:category/>
  <cp:version/>
  <cp:contentType/>
  <cp:contentStatus/>
</cp:coreProperties>
</file>